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6" i="2"/>
  <c r="F44" i="2"/>
  <c r="II35" i="6"/>
  <c r="IE35" i="6"/>
  <c r="HS35" i="6"/>
  <c r="HO35" i="6"/>
  <c r="HC35" i="6"/>
  <c r="GY35" i="6"/>
  <c r="GM35" i="6"/>
  <c r="GI35" i="6"/>
  <c r="FW35" i="6"/>
  <c r="FS35" i="6"/>
  <c r="FG35" i="6"/>
  <c r="FC35" i="6"/>
  <c r="EQ35" i="6"/>
  <c r="EM35" i="6"/>
  <c r="EA35" i="6"/>
  <c r="DW35" i="6"/>
  <c r="DK35" i="6"/>
  <c r="DG35" i="6"/>
  <c r="CU35" i="6"/>
  <c r="CQ35" i="6"/>
  <c r="CE35" i="6"/>
  <c r="CA35" i="6"/>
  <c r="BO35" i="6"/>
  <c r="BK35" i="6"/>
  <c r="AY35" i="6"/>
  <c r="AU35" i="6"/>
  <c r="AI35" i="6"/>
  <c r="AE35" i="6"/>
  <c r="S35" i="6"/>
  <c r="O35" i="6"/>
  <c r="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M52" i="6" s="1"/>
  <c r="HD34" i="6"/>
  <c r="HD35" i="6" s="1"/>
  <c r="HC34" i="6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L34" i="6"/>
  <c r="GL35" i="6" s="1"/>
  <c r="GK34" i="6"/>
  <c r="GK35" i="6" s="1"/>
  <c r="K53" i="6" s="1"/>
  <c r="J53" i="6" s="1"/>
  <c r="GJ34" i="6"/>
  <c r="GJ35" i="6" s="1"/>
  <c r="GI34" i="6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I54" i="6" s="1"/>
  <c r="H54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DZ34" i="6"/>
  <c r="DZ35" i="6" s="1"/>
  <c r="DY34" i="6"/>
  <c r="DY35" i="6" s="1"/>
  <c r="E52" i="6" s="1"/>
  <c r="DX34" i="6"/>
  <c r="DX35" i="6" s="1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J34" i="6"/>
  <c r="DJ35" i="6" s="1"/>
  <c r="DI34" i="6"/>
  <c r="DI35" i="6" s="1"/>
  <c r="DH34" i="6"/>
  <c r="DH35" i="6" s="1"/>
  <c r="DG34" i="6"/>
  <c r="DF34" i="6"/>
  <c r="DF35" i="6" s="1"/>
  <c r="DE34" i="6"/>
  <c r="DE35" i="6" s="1"/>
  <c r="E48" i="6" s="1"/>
  <c r="D48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D34" i="6"/>
  <c r="CD35" i="6" s="1"/>
  <c r="CC34" i="6"/>
  <c r="CC35" i="6" s="1"/>
  <c r="CB34" i="6"/>
  <c r="CB35" i="6" s="1"/>
  <c r="CA34" i="6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N34" i="6"/>
  <c r="BN35" i="6" s="1"/>
  <c r="BM34" i="6"/>
  <c r="BM35" i="6" s="1"/>
  <c r="BL34" i="6"/>
  <c r="BL35" i="6" s="1"/>
  <c r="BK34" i="6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X34" i="6"/>
  <c r="AX35" i="6" s="1"/>
  <c r="AW34" i="6"/>
  <c r="AW35" i="6" s="1"/>
  <c r="AV34" i="6"/>
  <c r="AV35" i="6" s="1"/>
  <c r="AU34" i="6"/>
  <c r="AT34" i="6"/>
  <c r="AT35" i="6" s="1"/>
  <c r="AS34" i="6"/>
  <c r="AS35" i="6" s="1"/>
  <c r="G43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H34" i="6"/>
  <c r="AH35" i="6" s="1"/>
  <c r="AG34" i="6"/>
  <c r="AG35" i="6" s="1"/>
  <c r="AF34" i="6"/>
  <c r="AF35" i="6" s="1"/>
  <c r="AE34" i="6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E44" i="6" s="1"/>
  <c r="D44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R34" i="6"/>
  <c r="R35" i="6" s="1"/>
  <c r="Q34" i="6"/>
  <c r="Q35" i="6" s="1"/>
  <c r="P34" i="6"/>
  <c r="P35" i="6" s="1"/>
  <c r="O34" i="6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G34" i="6"/>
  <c r="G35" i="6" s="1"/>
  <c r="F34" i="6"/>
  <c r="F35" i="6" s="1"/>
  <c r="E34" i="6"/>
  <c r="E35" i="6" s="1"/>
  <c r="E40" i="6" s="1"/>
  <c r="D40" i="6" s="1"/>
  <c r="D34" i="6"/>
  <c r="D35" i="6" s="1"/>
  <c r="C34" i="6"/>
  <c r="C35" i="6" s="1"/>
  <c r="IS40" i="5"/>
  <c r="IR40" i="5"/>
  <c r="IK40" i="5"/>
  <c r="IJ40" i="5"/>
  <c r="IC40" i="5"/>
  <c r="IB40" i="5"/>
  <c r="E63" i="5" s="1"/>
  <c r="D63" i="5" s="1"/>
  <c r="HU40" i="5"/>
  <c r="HT40" i="5"/>
  <c r="HM40" i="5"/>
  <c r="M59" i="5" s="1"/>
  <c r="L59" i="5" s="1"/>
  <c r="HL40" i="5"/>
  <c r="HE40" i="5"/>
  <c r="HD40" i="5"/>
  <c r="GW40" i="5"/>
  <c r="GV40" i="5"/>
  <c r="GO40" i="5"/>
  <c r="GN40" i="5"/>
  <c r="GG40" i="5"/>
  <c r="GF40" i="5"/>
  <c r="FY40" i="5"/>
  <c r="FX40" i="5"/>
  <c r="FQ40" i="5"/>
  <c r="FP40" i="5"/>
  <c r="I58" i="5" s="1"/>
  <c r="H58" i="5" s="1"/>
  <c r="FI40" i="5"/>
  <c r="FH40" i="5"/>
  <c r="FA40" i="5"/>
  <c r="EZ40" i="5"/>
  <c r="ES40" i="5"/>
  <c r="ER40" i="5"/>
  <c r="EK40" i="5"/>
  <c r="EJ40" i="5"/>
  <c r="EF40" i="5"/>
  <c r="DZ40" i="5"/>
  <c r="DY40" i="5"/>
  <c r="DU40" i="5"/>
  <c r="DT40" i="5"/>
  <c r="DP40" i="5"/>
  <c r="DN40" i="5"/>
  <c r="DG40" i="5"/>
  <c r="DF40" i="5"/>
  <c r="E54" i="5" s="1"/>
  <c r="D54" i="5" s="1"/>
  <c r="CY40" i="5"/>
  <c r="CX40" i="5"/>
  <c r="CQ40" i="5"/>
  <c r="CP40" i="5"/>
  <c r="CI40" i="5"/>
  <c r="CH40" i="5"/>
  <c r="CA40" i="5"/>
  <c r="BZ40" i="5"/>
  <c r="BS40" i="5"/>
  <c r="BR40" i="5"/>
  <c r="BK40" i="5"/>
  <c r="BJ40" i="5"/>
  <c r="BC40" i="5"/>
  <c r="BB40" i="5"/>
  <c r="AU40" i="5"/>
  <c r="AT40" i="5"/>
  <c r="AM40" i="5"/>
  <c r="AL40" i="5"/>
  <c r="AE40" i="5"/>
  <c r="AD40" i="5"/>
  <c r="W40" i="5"/>
  <c r="V40" i="5"/>
  <c r="O40" i="5"/>
  <c r="N40" i="5"/>
  <c r="G40" i="5"/>
  <c r="F40" i="5"/>
  <c r="IT39" i="5"/>
  <c r="IT40" i="5" s="1"/>
  <c r="IS39" i="5"/>
  <c r="IR39" i="5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J39" i="5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B39" i="5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T39" i="5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L39" i="5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D39" i="5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V39" i="5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N39" i="5"/>
  <c r="GM39" i="5"/>
  <c r="GM40" i="5" s="1"/>
  <c r="GL39" i="5"/>
  <c r="GL40" i="5" s="1"/>
  <c r="GK39" i="5"/>
  <c r="GK40" i="5" s="1"/>
  <c r="K58" i="5" s="1"/>
  <c r="J58" i="5" s="1"/>
  <c r="GJ39" i="5"/>
  <c r="GJ40" i="5" s="1"/>
  <c r="GI39" i="5"/>
  <c r="GI40" i="5" s="1"/>
  <c r="GH39" i="5"/>
  <c r="GH40" i="5" s="1"/>
  <c r="GG39" i="5"/>
  <c r="GF39" i="5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X39" i="5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P39" i="5"/>
  <c r="FO39" i="5"/>
  <c r="FO40" i="5" s="1"/>
  <c r="FN39" i="5"/>
  <c r="FN40" i="5" s="1"/>
  <c r="FM39" i="5"/>
  <c r="FM40" i="5" s="1"/>
  <c r="G58" i="5" s="1"/>
  <c r="F58" i="5" s="1"/>
  <c r="FL39" i="5"/>
  <c r="FL40" i="5" s="1"/>
  <c r="FK39" i="5"/>
  <c r="FK40" i="5" s="1"/>
  <c r="FJ39" i="5"/>
  <c r="FJ40" i="5" s="1"/>
  <c r="FI39" i="5"/>
  <c r="FH39" i="5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EZ39" i="5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I39" i="5"/>
  <c r="EI40" i="5" s="1"/>
  <c r="EH39" i="5"/>
  <c r="EH40" i="5" s="1"/>
  <c r="EG39" i="5"/>
  <c r="EG40" i="5" s="1"/>
  <c r="EF39" i="5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Y39" i="5"/>
  <c r="DX39" i="5"/>
  <c r="DX40" i="5" s="1"/>
  <c r="DW39" i="5"/>
  <c r="DW40" i="5" s="1"/>
  <c r="DV39" i="5"/>
  <c r="DV40" i="5" s="1"/>
  <c r="DU39" i="5"/>
  <c r="DT39" i="5"/>
  <c r="DS39" i="5"/>
  <c r="DS40" i="5" s="1"/>
  <c r="DR39" i="5"/>
  <c r="DR40" i="5" s="1"/>
  <c r="DQ39" i="5"/>
  <c r="DQ40" i="5" s="1"/>
  <c r="DP39" i="5"/>
  <c r="DO39" i="5"/>
  <c r="DO40" i="5" s="1"/>
  <c r="DN39" i="5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F39" i="5"/>
  <c r="DE39" i="5"/>
  <c r="DE40" i="5" s="1"/>
  <c r="E53" i="5" s="1"/>
  <c r="D53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X39" i="5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P39" i="5"/>
  <c r="CO39" i="5"/>
  <c r="CO40" i="5" s="1"/>
  <c r="CN39" i="5"/>
  <c r="CN40" i="5" s="1"/>
  <c r="CM39" i="5"/>
  <c r="CM40" i="5" s="1"/>
  <c r="CL39" i="5"/>
  <c r="CL40" i="5" s="1"/>
  <c r="CK39" i="5"/>
  <c r="CK40" i="5" s="1"/>
  <c r="K50" i="5" s="1"/>
  <c r="J50" i="5" s="1"/>
  <c r="CJ39" i="5"/>
  <c r="CJ40" i="5" s="1"/>
  <c r="CI39" i="5"/>
  <c r="CH39" i="5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BZ39" i="5"/>
  <c r="BY39" i="5"/>
  <c r="BY40" i="5" s="1"/>
  <c r="BX39" i="5"/>
  <c r="BX40" i="5" s="1"/>
  <c r="BW39" i="5"/>
  <c r="BW40" i="5" s="1"/>
  <c r="BV39" i="5"/>
  <c r="BV40" i="5" s="1"/>
  <c r="I50" i="5" s="1"/>
  <c r="H50" i="5" s="1"/>
  <c r="BU39" i="5"/>
  <c r="BU40" i="5" s="1"/>
  <c r="BT39" i="5"/>
  <c r="BT40" i="5" s="1"/>
  <c r="BS39" i="5"/>
  <c r="BR39" i="5"/>
  <c r="BQ39" i="5"/>
  <c r="BQ40" i="5" s="1"/>
  <c r="BP39" i="5"/>
  <c r="BP40" i="5" s="1"/>
  <c r="BO39" i="5"/>
  <c r="BO40" i="5" s="1"/>
  <c r="BN39" i="5"/>
  <c r="BN40" i="5" s="1"/>
  <c r="I48" i="5" s="1"/>
  <c r="BM39" i="5"/>
  <c r="BM40" i="5" s="1"/>
  <c r="BL39" i="5"/>
  <c r="BL40" i="5" s="1"/>
  <c r="BK39" i="5"/>
  <c r="BJ39" i="5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T39" i="5"/>
  <c r="AS39" i="5"/>
  <c r="AS40" i="5" s="1"/>
  <c r="G48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L39" i="5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D39" i="5"/>
  <c r="AC39" i="5"/>
  <c r="AC40" i="5" s="1"/>
  <c r="AB39" i="5"/>
  <c r="AB40" i="5" s="1"/>
  <c r="AA39" i="5"/>
  <c r="AA40" i="5" s="1"/>
  <c r="Z39" i="5"/>
  <c r="Z40" i="5" s="1"/>
  <c r="Y39" i="5"/>
  <c r="Y40" i="5" s="1"/>
  <c r="E49" i="5" s="1"/>
  <c r="D49" i="5" s="1"/>
  <c r="X39" i="5"/>
  <c r="X40" i="5" s="1"/>
  <c r="W39" i="5"/>
  <c r="V39" i="5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N39" i="5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F39" i="5"/>
  <c r="E39" i="5"/>
  <c r="E40" i="5" s="1"/>
  <c r="E45" i="5" s="1"/>
  <c r="D45" i="5" s="1"/>
  <c r="D39" i="5"/>
  <c r="D40" i="5" s="1"/>
  <c r="C39" i="5"/>
  <c r="C40" i="5" s="1"/>
  <c r="E62" i="4"/>
  <c r="D62" i="4" s="1"/>
  <c r="K59" i="4"/>
  <c r="J59" i="4" s="1"/>
  <c r="E58" i="4"/>
  <c r="D58" i="4" s="1"/>
  <c r="E53" i="4"/>
  <c r="D53" i="4" s="1"/>
  <c r="I49" i="4"/>
  <c r="H49" i="4" s="1"/>
  <c r="E44" i="4"/>
  <c r="D44" i="4" s="1"/>
  <c r="GR40" i="4"/>
  <c r="GO40" i="4"/>
  <c r="GN40" i="4"/>
  <c r="GK40" i="4"/>
  <c r="GJ40" i="4"/>
  <c r="GG40" i="4"/>
  <c r="GF40" i="4"/>
  <c r="GC40" i="4"/>
  <c r="GB40" i="4"/>
  <c r="FY40" i="4"/>
  <c r="FX40" i="4"/>
  <c r="FU40" i="4"/>
  <c r="FT40" i="4"/>
  <c r="FQ40" i="4"/>
  <c r="FP40" i="4"/>
  <c r="FM40" i="4"/>
  <c r="FL40" i="4"/>
  <c r="FI40" i="4"/>
  <c r="FH40" i="4"/>
  <c r="FE40" i="4"/>
  <c r="FD40" i="4"/>
  <c r="FA40" i="4"/>
  <c r="EZ40" i="4"/>
  <c r="EW40" i="4"/>
  <c r="EV40" i="4"/>
  <c r="ES40" i="4"/>
  <c r="ER40" i="4"/>
  <c r="K58" i="4" s="1"/>
  <c r="J58" i="4" s="1"/>
  <c r="EO40" i="4"/>
  <c r="EN40" i="4"/>
  <c r="EK40" i="4"/>
  <c r="EJ40" i="4"/>
  <c r="EG40" i="4"/>
  <c r="EF40" i="4"/>
  <c r="EC40" i="4"/>
  <c r="EB40" i="4"/>
  <c r="DY40" i="4"/>
  <c r="DX40" i="4"/>
  <c r="DU40" i="4"/>
  <c r="DT40" i="4"/>
  <c r="DQ40" i="4"/>
  <c r="DP40" i="4"/>
  <c r="DM40" i="4"/>
  <c r="DL40" i="4"/>
  <c r="G59" i="4" s="1"/>
  <c r="F59" i="4" s="1"/>
  <c r="DI40" i="4"/>
  <c r="DH40" i="4"/>
  <c r="DE40" i="4"/>
  <c r="DD40" i="4"/>
  <c r="DA40" i="4"/>
  <c r="CZ40" i="4"/>
  <c r="CW40" i="4"/>
  <c r="CV40" i="4"/>
  <c r="CS40" i="4"/>
  <c r="CR40" i="4"/>
  <c r="CO40" i="4"/>
  <c r="CN40" i="4"/>
  <c r="CK40" i="4"/>
  <c r="CJ40" i="4"/>
  <c r="CG40" i="4"/>
  <c r="CF40" i="4"/>
  <c r="CC40" i="4"/>
  <c r="CB40" i="4"/>
  <c r="BY40" i="4"/>
  <c r="BX40" i="4"/>
  <c r="BU40" i="4"/>
  <c r="BT40" i="4"/>
  <c r="BQ40" i="4"/>
  <c r="BP40" i="4"/>
  <c r="BM40" i="4"/>
  <c r="BL40" i="4"/>
  <c r="BI40" i="4"/>
  <c r="BH40" i="4"/>
  <c r="BE40" i="4"/>
  <c r="BD40" i="4"/>
  <c r="BA40" i="4"/>
  <c r="AZ40" i="4"/>
  <c r="AW40" i="4"/>
  <c r="AV40" i="4"/>
  <c r="AS40" i="4"/>
  <c r="AR40" i="4"/>
  <c r="G50" i="4" s="1"/>
  <c r="F50" i="4" s="1"/>
  <c r="AO40" i="4"/>
  <c r="AN40" i="4"/>
  <c r="AK40" i="4"/>
  <c r="AJ40" i="4"/>
  <c r="AG40" i="4"/>
  <c r="AF40" i="4"/>
  <c r="AC40" i="4"/>
  <c r="AB40" i="4"/>
  <c r="Y40" i="4"/>
  <c r="X40" i="4"/>
  <c r="U40" i="4"/>
  <c r="T40" i="4"/>
  <c r="Q40" i="4"/>
  <c r="P40" i="4"/>
  <c r="M40" i="4"/>
  <c r="L40" i="4"/>
  <c r="I40" i="4"/>
  <c r="H40" i="4"/>
  <c r="E40" i="4"/>
  <c r="D40" i="4"/>
  <c r="GR39" i="4"/>
  <c r="GQ39" i="4"/>
  <c r="GQ40" i="4" s="1"/>
  <c r="GP39" i="4"/>
  <c r="GP40" i="4" s="1"/>
  <c r="GO39" i="4"/>
  <c r="GN39" i="4"/>
  <c r="GM39" i="4"/>
  <c r="GM40" i="4" s="1"/>
  <c r="GL39" i="4"/>
  <c r="GL40" i="4" s="1"/>
  <c r="GK39" i="4"/>
  <c r="GJ39" i="4"/>
  <c r="GI39" i="4"/>
  <c r="GI40" i="4" s="1"/>
  <c r="GH39" i="4"/>
  <c r="GH40" i="4" s="1"/>
  <c r="GG39" i="4"/>
  <c r="GF39" i="4"/>
  <c r="GE39" i="4"/>
  <c r="GE40" i="4" s="1"/>
  <c r="GD39" i="4"/>
  <c r="GD40" i="4" s="1"/>
  <c r="GC39" i="4"/>
  <c r="GB39" i="4"/>
  <c r="GA39" i="4"/>
  <c r="GA40" i="4" s="1"/>
  <c r="FZ39" i="4"/>
  <c r="FZ40" i="4" s="1"/>
  <c r="FY39" i="4"/>
  <c r="FX39" i="4"/>
  <c r="FW39" i="4"/>
  <c r="FW40" i="4" s="1"/>
  <c r="FV39" i="4"/>
  <c r="FV40" i="4" s="1"/>
  <c r="FU39" i="4"/>
  <c r="FT39" i="4"/>
  <c r="FS39" i="4"/>
  <c r="FS40" i="4" s="1"/>
  <c r="FR39" i="4"/>
  <c r="FR40" i="4" s="1"/>
  <c r="FQ39" i="4"/>
  <c r="FP39" i="4"/>
  <c r="FO39" i="4"/>
  <c r="FO40" i="4" s="1"/>
  <c r="FN39" i="4"/>
  <c r="FN40" i="4" s="1"/>
  <c r="FM39" i="4"/>
  <c r="FL39" i="4"/>
  <c r="FK39" i="4"/>
  <c r="FK40" i="4" s="1"/>
  <c r="FJ39" i="4"/>
  <c r="FJ40" i="4" s="1"/>
  <c r="M58" i="4" s="1"/>
  <c r="L58" i="4" s="1"/>
  <c r="FI39" i="4"/>
  <c r="FH39" i="4"/>
  <c r="FG39" i="4"/>
  <c r="FG40" i="4" s="1"/>
  <c r="FF39" i="4"/>
  <c r="FF40" i="4" s="1"/>
  <c r="FE39" i="4"/>
  <c r="FD39" i="4"/>
  <c r="FC39" i="4"/>
  <c r="FC40" i="4" s="1"/>
  <c r="FB39" i="4"/>
  <c r="FB40" i="4" s="1"/>
  <c r="FA39" i="4"/>
  <c r="EZ39" i="4"/>
  <c r="EY39" i="4"/>
  <c r="EY40" i="4" s="1"/>
  <c r="EX39" i="4"/>
  <c r="EX40" i="4" s="1"/>
  <c r="EW39" i="4"/>
  <c r="EV39" i="4"/>
  <c r="EU39" i="4"/>
  <c r="EU40" i="4" s="1"/>
  <c r="ET39" i="4"/>
  <c r="ET40" i="4" s="1"/>
  <c r="ES39" i="4"/>
  <c r="ER39" i="4"/>
  <c r="EQ39" i="4"/>
  <c r="EQ40" i="4" s="1"/>
  <c r="EP39" i="4"/>
  <c r="EP40" i="4" s="1"/>
  <c r="EO39" i="4"/>
  <c r="EN39" i="4"/>
  <c r="EM39" i="4"/>
  <c r="EM40" i="4" s="1"/>
  <c r="EL39" i="4"/>
  <c r="EL40" i="4" s="1"/>
  <c r="EK39" i="4"/>
  <c r="EJ39" i="4"/>
  <c r="EI39" i="4"/>
  <c r="EI40" i="4" s="1"/>
  <c r="EH39" i="4"/>
  <c r="EH40" i="4" s="1"/>
  <c r="EG39" i="4"/>
  <c r="EF39" i="4"/>
  <c r="EE39" i="4"/>
  <c r="EE40" i="4" s="1"/>
  <c r="ED39" i="4"/>
  <c r="ED40" i="4" s="1"/>
  <c r="EC39" i="4"/>
  <c r="EB39" i="4"/>
  <c r="EA39" i="4"/>
  <c r="EA40" i="4" s="1"/>
  <c r="DZ39" i="4"/>
  <c r="DZ40" i="4" s="1"/>
  <c r="I58" i="4" s="1"/>
  <c r="H58" i="4" s="1"/>
  <c r="DY39" i="4"/>
  <c r="DX39" i="4"/>
  <c r="DW39" i="4"/>
  <c r="DW40" i="4" s="1"/>
  <c r="DV39" i="4"/>
  <c r="DV40" i="4" s="1"/>
  <c r="DU39" i="4"/>
  <c r="DT39" i="4"/>
  <c r="DS39" i="4"/>
  <c r="DS40" i="4" s="1"/>
  <c r="DR39" i="4"/>
  <c r="DR40" i="4" s="1"/>
  <c r="DQ39" i="4"/>
  <c r="DP39" i="4"/>
  <c r="DO39" i="4"/>
  <c r="DO40" i="4" s="1"/>
  <c r="DN39" i="4"/>
  <c r="DN40" i="4" s="1"/>
  <c r="DM39" i="4"/>
  <c r="DL39" i="4"/>
  <c r="DK39" i="4"/>
  <c r="DK40" i="4" s="1"/>
  <c r="DJ39" i="4"/>
  <c r="DJ40" i="4" s="1"/>
  <c r="G57" i="4" s="1"/>
  <c r="DI39" i="4"/>
  <c r="DH39" i="4"/>
  <c r="DG39" i="4"/>
  <c r="DG40" i="4" s="1"/>
  <c r="DF39" i="4"/>
  <c r="DF40" i="4" s="1"/>
  <c r="DE39" i="4"/>
  <c r="DD39" i="4"/>
  <c r="DC39" i="4"/>
  <c r="DC40" i="4" s="1"/>
  <c r="DB39" i="4"/>
  <c r="DB40" i="4" s="1"/>
  <c r="DA39" i="4"/>
  <c r="CZ39" i="4"/>
  <c r="CY39" i="4"/>
  <c r="CY40" i="4" s="1"/>
  <c r="CX39" i="4"/>
  <c r="CX40" i="4" s="1"/>
  <c r="CW39" i="4"/>
  <c r="CV39" i="4"/>
  <c r="CU39" i="4"/>
  <c r="CU40" i="4" s="1"/>
  <c r="CT39" i="4"/>
  <c r="CT40" i="4" s="1"/>
  <c r="CS39" i="4"/>
  <c r="CR39" i="4"/>
  <c r="CQ39" i="4"/>
  <c r="CQ40" i="4" s="1"/>
  <c r="CP39" i="4"/>
  <c r="CP40" i="4" s="1"/>
  <c r="CO39" i="4"/>
  <c r="CN39" i="4"/>
  <c r="CM39" i="4"/>
  <c r="CM40" i="4" s="1"/>
  <c r="CL39" i="4"/>
  <c r="CL40" i="4" s="1"/>
  <c r="CK39" i="4"/>
  <c r="CJ39" i="4"/>
  <c r="CI39" i="4"/>
  <c r="CI40" i="4" s="1"/>
  <c r="CH39" i="4"/>
  <c r="CH40" i="4" s="1"/>
  <c r="CG39" i="4"/>
  <c r="CF39" i="4"/>
  <c r="CE39" i="4"/>
  <c r="CE40" i="4" s="1"/>
  <c r="CD39" i="4"/>
  <c r="CD40" i="4" s="1"/>
  <c r="CC39" i="4"/>
  <c r="CB39" i="4"/>
  <c r="CA39" i="4"/>
  <c r="CA40" i="4" s="1"/>
  <c r="BZ39" i="4"/>
  <c r="BZ40" i="4" s="1"/>
  <c r="BY39" i="4"/>
  <c r="BX39" i="4"/>
  <c r="BW39" i="4"/>
  <c r="BW40" i="4" s="1"/>
  <c r="BV39" i="4"/>
  <c r="BV40" i="4" s="1"/>
  <c r="BU39" i="4"/>
  <c r="BT39" i="4"/>
  <c r="BS39" i="4"/>
  <c r="BS40" i="4" s="1"/>
  <c r="BR39" i="4"/>
  <c r="BR40" i="4" s="1"/>
  <c r="BQ39" i="4"/>
  <c r="BP39" i="4"/>
  <c r="BO39" i="4"/>
  <c r="BO40" i="4" s="1"/>
  <c r="BN39" i="4"/>
  <c r="BN40" i="4" s="1"/>
  <c r="BM39" i="4"/>
  <c r="BL39" i="4"/>
  <c r="BK39" i="4"/>
  <c r="BK40" i="4" s="1"/>
  <c r="BJ39" i="4"/>
  <c r="BJ40" i="4" s="1"/>
  <c r="BI39" i="4"/>
  <c r="BH39" i="4"/>
  <c r="BG39" i="4"/>
  <c r="BG40" i="4" s="1"/>
  <c r="BF39" i="4"/>
  <c r="BF40" i="4" s="1"/>
  <c r="BE39" i="4"/>
  <c r="BD39" i="4"/>
  <c r="BC39" i="4"/>
  <c r="BC40" i="4" s="1"/>
  <c r="BB39" i="4"/>
  <c r="BB40" i="4" s="1"/>
  <c r="BA39" i="4"/>
  <c r="AZ39" i="4"/>
  <c r="AY39" i="4"/>
  <c r="AY40" i="4" s="1"/>
  <c r="AX39" i="4"/>
  <c r="AX40" i="4" s="1"/>
  <c r="AW39" i="4"/>
  <c r="AV39" i="4"/>
  <c r="AU39" i="4"/>
  <c r="AU40" i="4" s="1"/>
  <c r="AT39" i="4"/>
  <c r="AT40" i="4" s="1"/>
  <c r="AS39" i="4"/>
  <c r="AR39" i="4"/>
  <c r="AQ39" i="4"/>
  <c r="AQ40" i="4" s="1"/>
  <c r="AP39" i="4"/>
  <c r="AP40" i="4" s="1"/>
  <c r="G48" i="4" s="1"/>
  <c r="AO39" i="4"/>
  <c r="AN39" i="4"/>
  <c r="AM39" i="4"/>
  <c r="AM40" i="4" s="1"/>
  <c r="AL39" i="4"/>
  <c r="AL40" i="4" s="1"/>
  <c r="AK39" i="4"/>
  <c r="AJ39" i="4"/>
  <c r="AI39" i="4"/>
  <c r="AI40" i="4" s="1"/>
  <c r="AH39" i="4"/>
  <c r="AH40" i="4" s="1"/>
  <c r="AG39" i="4"/>
  <c r="AF39" i="4"/>
  <c r="AE39" i="4"/>
  <c r="AE40" i="4" s="1"/>
  <c r="AD39" i="4"/>
  <c r="AD40" i="4" s="1"/>
  <c r="AC39" i="4"/>
  <c r="AB39" i="4"/>
  <c r="AA39" i="4"/>
  <c r="AA40" i="4" s="1"/>
  <c r="Z39" i="4"/>
  <c r="Z40" i="4" s="1"/>
  <c r="Y39" i="4"/>
  <c r="X39" i="4"/>
  <c r="W39" i="4"/>
  <c r="W40" i="4" s="1"/>
  <c r="V39" i="4"/>
  <c r="V40" i="4" s="1"/>
  <c r="U39" i="4"/>
  <c r="T39" i="4"/>
  <c r="S39" i="4"/>
  <c r="S40" i="4" s="1"/>
  <c r="R39" i="4"/>
  <c r="R40" i="4" s="1"/>
  <c r="Q39" i="4"/>
  <c r="P39" i="4"/>
  <c r="O39" i="4"/>
  <c r="O40" i="4" s="1"/>
  <c r="N39" i="4"/>
  <c r="N40" i="4" s="1"/>
  <c r="M39" i="4"/>
  <c r="L39" i="4"/>
  <c r="K39" i="4"/>
  <c r="K40" i="4" s="1"/>
  <c r="J39" i="4"/>
  <c r="J40" i="4" s="1"/>
  <c r="I39" i="4"/>
  <c r="H39" i="4"/>
  <c r="G39" i="4"/>
  <c r="G40" i="4" s="1"/>
  <c r="F39" i="4"/>
  <c r="F40" i="4" s="1"/>
  <c r="E39" i="4"/>
  <c r="D39" i="4"/>
  <c r="C39" i="4"/>
  <c r="C40" i="4" s="1"/>
  <c r="FK40" i="3"/>
  <c r="EZ40" i="3"/>
  <c r="EV40" i="3"/>
  <c r="EP40" i="3"/>
  <c r="EM40" i="3"/>
  <c r="EL40" i="3"/>
  <c r="EH40" i="3"/>
  <c r="EE40" i="3"/>
  <c r="ED40" i="3"/>
  <c r="DZ40" i="3"/>
  <c r="DW40" i="3"/>
  <c r="DV40" i="3"/>
  <c r="DR40" i="3"/>
  <c r="DO40" i="3"/>
  <c r="DN40" i="3"/>
  <c r="DJ40" i="3"/>
  <c r="DG40" i="3"/>
  <c r="DF40" i="3"/>
  <c r="DB40" i="3"/>
  <c r="CY40" i="3"/>
  <c r="CX40" i="3"/>
  <c r="CT40" i="3"/>
  <c r="CQ40" i="3"/>
  <c r="CP40" i="3"/>
  <c r="CL40" i="3"/>
  <c r="CI40" i="3"/>
  <c r="CH40" i="3"/>
  <c r="CD40" i="3"/>
  <c r="CA40" i="3"/>
  <c r="BZ40" i="3"/>
  <c r="BV40" i="3"/>
  <c r="BS40" i="3"/>
  <c r="BR40" i="3"/>
  <c r="BN40" i="3"/>
  <c r="BK40" i="3"/>
  <c r="BJ40" i="3"/>
  <c r="BF40" i="3"/>
  <c r="BC40" i="3"/>
  <c r="BB40" i="3"/>
  <c r="AX40" i="3"/>
  <c r="AU40" i="3"/>
  <c r="AT40" i="3"/>
  <c r="AP40" i="3"/>
  <c r="AM40" i="3"/>
  <c r="AL40" i="3"/>
  <c r="AH40" i="3"/>
  <c r="AE40" i="3"/>
  <c r="AD40" i="3"/>
  <c r="Z40" i="3"/>
  <c r="W40" i="3"/>
  <c r="V40" i="3"/>
  <c r="R40" i="3"/>
  <c r="O40" i="3"/>
  <c r="N40" i="3"/>
  <c r="J40" i="3"/>
  <c r="G40" i="3"/>
  <c r="F40" i="3"/>
  <c r="FK39" i="3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Y39" i="3"/>
  <c r="EY40" i="3" s="1"/>
  <c r="EX39" i="3"/>
  <c r="EX40" i="3" s="1"/>
  <c r="E62" i="3" s="1"/>
  <c r="D62" i="3" s="1"/>
  <c r="EW39" i="3"/>
  <c r="EW40" i="3" s="1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O39" i="3"/>
  <c r="EO40" i="3" s="1"/>
  <c r="EN39" i="3"/>
  <c r="EN40" i="3" s="1"/>
  <c r="EM39" i="3"/>
  <c r="EL39" i="3"/>
  <c r="EK39" i="3"/>
  <c r="EK40" i="3" s="1"/>
  <c r="EJ39" i="3"/>
  <c r="EJ40" i="3" s="1"/>
  <c r="EI39" i="3"/>
  <c r="EI40" i="3" s="1"/>
  <c r="M58" i="3" s="1"/>
  <c r="L58" i="3" s="1"/>
  <c r="EH39" i="3"/>
  <c r="EG39" i="3"/>
  <c r="EG40" i="3" s="1"/>
  <c r="EF39" i="3"/>
  <c r="EF40" i="3" s="1"/>
  <c r="EE39" i="3"/>
  <c r="ED39" i="3"/>
  <c r="EC39" i="3"/>
  <c r="EC40" i="3" s="1"/>
  <c r="EB39" i="3"/>
  <c r="EB40" i="3" s="1"/>
  <c r="EA39" i="3"/>
  <c r="EA40" i="3" s="1"/>
  <c r="DZ39" i="3"/>
  <c r="DY39" i="3"/>
  <c r="DY40" i="3" s="1"/>
  <c r="DX39" i="3"/>
  <c r="DX40" i="3" s="1"/>
  <c r="DW39" i="3"/>
  <c r="DV39" i="3"/>
  <c r="DU39" i="3"/>
  <c r="DU40" i="3" s="1"/>
  <c r="DT39" i="3"/>
  <c r="DT40" i="3" s="1"/>
  <c r="DS39" i="3"/>
  <c r="DS40" i="3" s="1"/>
  <c r="K57" i="3" s="1"/>
  <c r="DR39" i="3"/>
  <c r="DQ39" i="3"/>
  <c r="DQ40" i="3" s="1"/>
  <c r="DP39" i="3"/>
  <c r="DP40" i="3" s="1"/>
  <c r="DO39" i="3"/>
  <c r="DN39" i="3"/>
  <c r="DM39" i="3"/>
  <c r="DM40" i="3" s="1"/>
  <c r="DL39" i="3"/>
  <c r="DL40" i="3" s="1"/>
  <c r="DK39" i="3"/>
  <c r="DK40" i="3" s="1"/>
  <c r="DJ39" i="3"/>
  <c r="DI39" i="3"/>
  <c r="DI40" i="3" s="1"/>
  <c r="DH39" i="3"/>
  <c r="DH40" i="3" s="1"/>
  <c r="I58" i="3" s="1"/>
  <c r="H58" i="3" s="1"/>
  <c r="DG39" i="3"/>
  <c r="DF39" i="3"/>
  <c r="DE39" i="3"/>
  <c r="DE40" i="3" s="1"/>
  <c r="DD39" i="3"/>
  <c r="DD40" i="3" s="1"/>
  <c r="DC39" i="3"/>
  <c r="DC40" i="3" s="1"/>
  <c r="DB39" i="3"/>
  <c r="DA39" i="3"/>
  <c r="DA40" i="3" s="1"/>
  <c r="CZ39" i="3"/>
  <c r="CZ40" i="3" s="1"/>
  <c r="CY39" i="3"/>
  <c r="CX39" i="3"/>
  <c r="CW39" i="3"/>
  <c r="CW40" i="3" s="1"/>
  <c r="CV39" i="3"/>
  <c r="CV40" i="3" s="1"/>
  <c r="CU39" i="3"/>
  <c r="CU40" i="3" s="1"/>
  <c r="CT39" i="3"/>
  <c r="CS39" i="3"/>
  <c r="CS40" i="3" s="1"/>
  <c r="CR39" i="3"/>
  <c r="CR40" i="3" s="1"/>
  <c r="CQ39" i="3"/>
  <c r="CP39" i="3"/>
  <c r="CO39" i="3"/>
  <c r="CO40" i="3" s="1"/>
  <c r="CN39" i="3"/>
  <c r="CN40" i="3" s="1"/>
  <c r="CM39" i="3"/>
  <c r="CM40" i="3" s="1"/>
  <c r="CL39" i="3"/>
  <c r="CK39" i="3"/>
  <c r="CK40" i="3" s="1"/>
  <c r="CJ39" i="3"/>
  <c r="CJ40" i="3" s="1"/>
  <c r="CI39" i="3"/>
  <c r="CH39" i="3"/>
  <c r="CG39" i="3"/>
  <c r="CG40" i="3" s="1"/>
  <c r="CF39" i="3"/>
  <c r="CF40" i="3" s="1"/>
  <c r="CE39" i="3"/>
  <c r="CE40" i="3" s="1"/>
  <c r="CD39" i="3"/>
  <c r="CC39" i="3"/>
  <c r="CC40" i="3" s="1"/>
  <c r="CB39" i="3"/>
  <c r="CB40" i="3" s="1"/>
  <c r="CA39" i="3"/>
  <c r="BZ39" i="3"/>
  <c r="BY39" i="3"/>
  <c r="BY40" i="3" s="1"/>
  <c r="BX39" i="3"/>
  <c r="BX40" i="3" s="1"/>
  <c r="BW39" i="3"/>
  <c r="BW40" i="3" s="1"/>
  <c r="BV39" i="3"/>
  <c r="BU39" i="3"/>
  <c r="BU40" i="3" s="1"/>
  <c r="BT39" i="3"/>
  <c r="BT40" i="3" s="1"/>
  <c r="BS39" i="3"/>
  <c r="BR39" i="3"/>
  <c r="BQ39" i="3"/>
  <c r="BQ40" i="3" s="1"/>
  <c r="BP39" i="3"/>
  <c r="BP40" i="3" s="1"/>
  <c r="BO39" i="3"/>
  <c r="BO40" i="3" s="1"/>
  <c r="BN39" i="3"/>
  <c r="BM39" i="3"/>
  <c r="BM40" i="3" s="1"/>
  <c r="BL39" i="3"/>
  <c r="BL40" i="3" s="1"/>
  <c r="BK39" i="3"/>
  <c r="BJ39" i="3"/>
  <c r="BI39" i="3"/>
  <c r="BI40" i="3" s="1"/>
  <c r="BH39" i="3"/>
  <c r="BH40" i="3" s="1"/>
  <c r="BG39" i="3"/>
  <c r="BG40" i="3" s="1"/>
  <c r="BF39" i="3"/>
  <c r="BE39" i="3"/>
  <c r="BE40" i="3" s="1"/>
  <c r="BD39" i="3"/>
  <c r="BD40" i="3" s="1"/>
  <c r="BC39" i="3"/>
  <c r="BB39" i="3"/>
  <c r="BA39" i="3"/>
  <c r="BA40" i="3" s="1"/>
  <c r="AZ39" i="3"/>
  <c r="AZ40" i="3" s="1"/>
  <c r="AY39" i="3"/>
  <c r="AY40" i="3" s="1"/>
  <c r="AX39" i="3"/>
  <c r="AW39" i="3"/>
  <c r="AW40" i="3" s="1"/>
  <c r="AV39" i="3"/>
  <c r="AV40" i="3" s="1"/>
  <c r="AU39" i="3"/>
  <c r="AT39" i="3"/>
  <c r="AS39" i="3"/>
  <c r="AS40" i="3" s="1"/>
  <c r="AR39" i="3"/>
  <c r="AR40" i="3" s="1"/>
  <c r="AQ39" i="3"/>
  <c r="AQ40" i="3" s="1"/>
  <c r="AP39" i="3"/>
  <c r="AO39" i="3"/>
  <c r="AO40" i="3" s="1"/>
  <c r="AN39" i="3"/>
  <c r="AN40" i="3" s="1"/>
  <c r="AM39" i="3"/>
  <c r="AL39" i="3"/>
  <c r="AK39" i="3"/>
  <c r="AK40" i="3" s="1"/>
  <c r="AJ39" i="3"/>
  <c r="AJ40" i="3" s="1"/>
  <c r="AI39" i="3"/>
  <c r="AI40" i="3" s="1"/>
  <c r="G50" i="3" s="1"/>
  <c r="F50" i="3" s="1"/>
  <c r="AH39" i="3"/>
  <c r="AG39" i="3"/>
  <c r="AG40" i="3" s="1"/>
  <c r="AF39" i="3"/>
  <c r="AF40" i="3" s="1"/>
  <c r="AE39" i="3"/>
  <c r="AD39" i="3"/>
  <c r="AC39" i="3"/>
  <c r="AC40" i="3" s="1"/>
  <c r="AB39" i="3"/>
  <c r="AB40" i="3" s="1"/>
  <c r="AA39" i="3"/>
  <c r="AA40" i="3" s="1"/>
  <c r="Z39" i="3"/>
  <c r="Y39" i="3"/>
  <c r="Y40" i="3" s="1"/>
  <c r="X39" i="3"/>
  <c r="X40" i="3" s="1"/>
  <c r="W39" i="3"/>
  <c r="V39" i="3"/>
  <c r="U39" i="3"/>
  <c r="U40" i="3" s="1"/>
  <c r="T39" i="3"/>
  <c r="T40" i="3" s="1"/>
  <c r="S39" i="3"/>
  <c r="S40" i="3" s="1"/>
  <c r="E49" i="3" s="1"/>
  <c r="D49" i="3" s="1"/>
  <c r="R39" i="3"/>
  <c r="Q39" i="3"/>
  <c r="Q40" i="3" s="1"/>
  <c r="P39" i="3"/>
  <c r="P40" i="3" s="1"/>
  <c r="O39" i="3"/>
  <c r="N39" i="3"/>
  <c r="M39" i="3"/>
  <c r="M40" i="3" s="1"/>
  <c r="L39" i="3"/>
  <c r="L40" i="3" s="1"/>
  <c r="K39" i="3"/>
  <c r="K40" i="3" s="1"/>
  <c r="J39" i="3"/>
  <c r="I39" i="3"/>
  <c r="I40" i="3" s="1"/>
  <c r="H39" i="3"/>
  <c r="H40" i="3" s="1"/>
  <c r="G39" i="3"/>
  <c r="F39" i="3"/>
  <c r="E39" i="3"/>
  <c r="E40" i="3" s="1"/>
  <c r="D39" i="3"/>
  <c r="D40" i="3" s="1"/>
  <c r="C39" i="3"/>
  <c r="C40" i="3" s="1"/>
  <c r="E43" i="3" s="1"/>
  <c r="E59" i="2"/>
  <c r="D59" i="2" s="1"/>
  <c r="I53" i="2"/>
  <c r="E50" i="2"/>
  <c r="D50" i="2" s="1"/>
  <c r="DP36" i="2"/>
  <c r="DO36" i="2"/>
  <c r="DL36" i="2"/>
  <c r="DK36" i="2"/>
  <c r="DH36" i="2"/>
  <c r="E58" i="2" s="1"/>
  <c r="D58" i="2" s="1"/>
  <c r="DG36" i="2"/>
  <c r="DD36" i="2"/>
  <c r="DC36" i="2"/>
  <c r="CZ36" i="2"/>
  <c r="M55" i="2" s="1"/>
  <c r="L55" i="2" s="1"/>
  <c r="CY36" i="2"/>
  <c r="CV36" i="2"/>
  <c r="CU36" i="2"/>
  <c r="M53" i="2" s="1"/>
  <c r="CR36" i="2"/>
  <c r="CQ36" i="2"/>
  <c r="CN36" i="2"/>
  <c r="CM36" i="2"/>
  <c r="CJ36" i="2"/>
  <c r="K54" i="2" s="1"/>
  <c r="J54" i="2" s="1"/>
  <c r="CI36" i="2"/>
  <c r="CF36" i="2"/>
  <c r="CE36" i="2"/>
  <c r="CB36" i="2"/>
  <c r="CA36" i="2"/>
  <c r="BX36" i="2"/>
  <c r="BW36" i="2"/>
  <c r="BT36" i="2"/>
  <c r="BS36" i="2"/>
  <c r="BP36" i="2"/>
  <c r="BO36" i="2"/>
  <c r="BL36" i="2"/>
  <c r="G54" i="2" s="1"/>
  <c r="F54" i="2" s="1"/>
  <c r="BK36" i="2"/>
  <c r="BH36" i="2"/>
  <c r="BG36" i="2"/>
  <c r="BD36" i="2"/>
  <c r="E55" i="2" s="1"/>
  <c r="D55" i="2" s="1"/>
  <c r="BC36" i="2"/>
  <c r="AZ36" i="2"/>
  <c r="AY36" i="2"/>
  <c r="E53" i="2" s="1"/>
  <c r="AV36" i="2"/>
  <c r="AU36" i="2"/>
  <c r="AR36" i="2"/>
  <c r="AQ36" i="2"/>
  <c r="AN36" i="2"/>
  <c r="E49" i="2" s="1"/>
  <c r="D49" i="2" s="1"/>
  <c r="AM36" i="2"/>
  <c r="AJ36" i="2"/>
  <c r="AI36" i="2"/>
  <c r="AF36" i="2"/>
  <c r="G46" i="2" s="1"/>
  <c r="AE36" i="2"/>
  <c r="AB36" i="2"/>
  <c r="AA36" i="2"/>
  <c r="G44" i="2" s="1"/>
  <c r="X36" i="2"/>
  <c r="T36" i="2"/>
  <c r="DR35" i="2"/>
  <c r="DR36" i="2" s="1"/>
  <c r="DQ35" i="2"/>
  <c r="DQ36" i="2" s="1"/>
  <c r="DP35" i="2"/>
  <c r="DO35" i="2"/>
  <c r="DN35" i="2"/>
  <c r="DN36" i="2" s="1"/>
  <c r="DM35" i="2"/>
  <c r="DM36" i="2" s="1"/>
  <c r="DL35" i="2"/>
  <c r="DK35" i="2"/>
  <c r="DJ35" i="2"/>
  <c r="DJ36" i="2" s="1"/>
  <c r="E57" i="2" s="1"/>
  <c r="DI35" i="2"/>
  <c r="DI36" i="2" s="1"/>
  <c r="DH35" i="2"/>
  <c r="DG35" i="2"/>
  <c r="DF35" i="2"/>
  <c r="DF36" i="2" s="1"/>
  <c r="DE35" i="2"/>
  <c r="DE36" i="2" s="1"/>
  <c r="DD35" i="2"/>
  <c r="DC35" i="2"/>
  <c r="DB35" i="2"/>
  <c r="DB36" i="2" s="1"/>
  <c r="DA35" i="2"/>
  <c r="DA36" i="2" s="1"/>
  <c r="CZ35" i="2"/>
  <c r="CY35" i="2"/>
  <c r="CX35" i="2"/>
  <c r="CX36" i="2" s="1"/>
  <c r="CW35" i="2"/>
  <c r="CW36" i="2" s="1"/>
  <c r="CV35" i="2"/>
  <c r="CU35" i="2"/>
  <c r="CT35" i="2"/>
  <c r="CT36" i="2" s="1"/>
  <c r="CS35" i="2"/>
  <c r="CS36" i="2" s="1"/>
  <c r="CR35" i="2"/>
  <c r="CQ35" i="2"/>
  <c r="CP35" i="2"/>
  <c r="CP36" i="2" s="1"/>
  <c r="CO35" i="2"/>
  <c r="CO36" i="2" s="1"/>
  <c r="CN35" i="2"/>
  <c r="CM35" i="2"/>
  <c r="CL35" i="2"/>
  <c r="CL36" i="2" s="1"/>
  <c r="CK35" i="2"/>
  <c r="CK36" i="2" s="1"/>
  <c r="K55" i="2" s="1"/>
  <c r="J55" i="2" s="1"/>
  <c r="CJ35" i="2"/>
  <c r="CI35" i="2"/>
  <c r="CH35" i="2"/>
  <c r="CH36" i="2" s="1"/>
  <c r="CG35" i="2"/>
  <c r="CG36" i="2" s="1"/>
  <c r="CF35" i="2"/>
  <c r="CE35" i="2"/>
  <c r="CD35" i="2"/>
  <c r="CD36" i="2" s="1"/>
  <c r="CC35" i="2"/>
  <c r="CC36" i="2" s="1"/>
  <c r="CB35" i="2"/>
  <c r="CA35" i="2"/>
  <c r="BZ35" i="2"/>
  <c r="BZ36" i="2" s="1"/>
  <c r="BY35" i="2"/>
  <c r="BY36" i="2" s="1"/>
  <c r="I55" i="2" s="1"/>
  <c r="H55" i="2" s="1"/>
  <c r="BX35" i="2"/>
  <c r="BW35" i="2"/>
  <c r="BV35" i="2"/>
  <c r="BV36" i="2" s="1"/>
  <c r="BU35" i="2"/>
  <c r="BU36" i="2" s="1"/>
  <c r="BT35" i="2"/>
  <c r="BS35" i="2"/>
  <c r="BR35" i="2"/>
  <c r="BR36" i="2" s="1"/>
  <c r="BQ35" i="2"/>
  <c r="BQ36" i="2" s="1"/>
  <c r="BP35" i="2"/>
  <c r="BO35" i="2"/>
  <c r="BN35" i="2"/>
  <c r="BN36" i="2" s="1"/>
  <c r="BM35" i="2"/>
  <c r="BM36" i="2" s="1"/>
  <c r="G55" i="2" s="1"/>
  <c r="F55" i="2" s="1"/>
  <c r="BL35" i="2"/>
  <c r="BK35" i="2"/>
  <c r="BJ35" i="2"/>
  <c r="BJ36" i="2" s="1"/>
  <c r="BI35" i="2"/>
  <c r="BI36" i="2" s="1"/>
  <c r="BH35" i="2"/>
  <c r="BG35" i="2"/>
  <c r="BF35" i="2"/>
  <c r="BF36" i="2" s="1"/>
  <c r="BE35" i="2"/>
  <c r="BE36" i="2" s="1"/>
  <c r="BD35" i="2"/>
  <c r="BC35" i="2"/>
  <c r="BB35" i="2"/>
  <c r="BB36" i="2" s="1"/>
  <c r="BA35" i="2"/>
  <c r="BA36" i="2" s="1"/>
  <c r="AZ35" i="2"/>
  <c r="AY35" i="2"/>
  <c r="AX35" i="2"/>
  <c r="AX36" i="2" s="1"/>
  <c r="AW35" i="2"/>
  <c r="AW36" i="2" s="1"/>
  <c r="AV35" i="2"/>
  <c r="AU35" i="2"/>
  <c r="AT35" i="2"/>
  <c r="AT36" i="2" s="1"/>
  <c r="AS35" i="2"/>
  <c r="AS36" i="2" s="1"/>
  <c r="AR35" i="2"/>
  <c r="AQ35" i="2"/>
  <c r="AP35" i="2"/>
  <c r="AP36" i="2" s="1"/>
  <c r="E48" i="2" s="1"/>
  <c r="AO35" i="2"/>
  <c r="AO36" i="2" s="1"/>
  <c r="AN35" i="2"/>
  <c r="AM35" i="2"/>
  <c r="AL35" i="2"/>
  <c r="AL36" i="2" s="1"/>
  <c r="AK35" i="2"/>
  <c r="AK36" i="2" s="1"/>
  <c r="AJ35" i="2"/>
  <c r="AI35" i="2"/>
  <c r="AH35" i="2"/>
  <c r="AH36" i="2" s="1"/>
  <c r="AG35" i="2"/>
  <c r="AG36" i="2" s="1"/>
  <c r="AF35" i="2"/>
  <c r="AE35" i="2"/>
  <c r="AD35" i="2"/>
  <c r="AD36" i="2" s="1"/>
  <c r="AC35" i="2"/>
  <c r="AC36" i="2" s="1"/>
  <c r="AB35" i="2"/>
  <c r="AA35" i="2"/>
  <c r="Z35" i="2"/>
  <c r="Z36" i="2" s="1"/>
  <c r="Y35" i="2"/>
  <c r="Y36" i="2" s="1"/>
  <c r="X35" i="2"/>
  <c r="W35" i="2"/>
  <c r="W36" i="2" s="1"/>
  <c r="V35" i="2"/>
  <c r="V36" i="2" s="1"/>
  <c r="U35" i="2"/>
  <c r="U36" i="2" s="1"/>
  <c r="T35" i="2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DO41" i="1"/>
  <c r="DN41" i="1"/>
  <c r="DK41" i="1"/>
  <c r="DJ41" i="1"/>
  <c r="DG41" i="1"/>
  <c r="DF41" i="1"/>
  <c r="DC41" i="1"/>
  <c r="DB41" i="1"/>
  <c r="CY41" i="1"/>
  <c r="CX41" i="1"/>
  <c r="CU41" i="1"/>
  <c r="CT41" i="1"/>
  <c r="CQ41" i="1"/>
  <c r="CP41" i="1"/>
  <c r="CM41" i="1"/>
  <c r="CL41" i="1"/>
  <c r="CI41" i="1"/>
  <c r="CH41" i="1"/>
  <c r="CE41" i="1"/>
  <c r="CD41" i="1"/>
  <c r="CA41" i="1"/>
  <c r="BZ41" i="1"/>
  <c r="BW41" i="1"/>
  <c r="BV41" i="1"/>
  <c r="BR41" i="1"/>
  <c r="BO41" i="1"/>
  <c r="BN41" i="1"/>
  <c r="BK41" i="1"/>
  <c r="BJ41" i="1"/>
  <c r="BG41" i="1"/>
  <c r="BF41" i="1"/>
  <c r="BB41" i="1"/>
  <c r="AY41" i="1"/>
  <c r="AX41" i="1"/>
  <c r="AU41" i="1"/>
  <c r="AT41" i="1"/>
  <c r="AQ41" i="1"/>
  <c r="AP41" i="1"/>
  <c r="AL41" i="1"/>
  <c r="AI41" i="1"/>
  <c r="AH41" i="1"/>
  <c r="AE41" i="1"/>
  <c r="AD41" i="1"/>
  <c r="AA41" i="1"/>
  <c r="Z41" i="1"/>
  <c r="V41" i="1"/>
  <c r="S41" i="1"/>
  <c r="R41" i="1"/>
  <c r="O41" i="1"/>
  <c r="N41" i="1"/>
  <c r="K41" i="1"/>
  <c r="J41" i="1"/>
  <c r="F41" i="1"/>
  <c r="C41" i="1"/>
  <c r="DO40" i="1"/>
  <c r="DN40" i="1"/>
  <c r="DM40" i="1"/>
  <c r="DM41" i="1" s="1"/>
  <c r="DL40" i="1"/>
  <c r="DL41" i="1" s="1"/>
  <c r="DK40" i="1"/>
  <c r="DJ40" i="1"/>
  <c r="DI40" i="1"/>
  <c r="DI41" i="1" s="1"/>
  <c r="DH40" i="1"/>
  <c r="DH41" i="1" s="1"/>
  <c r="E63" i="1" s="1"/>
  <c r="D63" i="1" s="1"/>
  <c r="DG40" i="1"/>
  <c r="DF40" i="1"/>
  <c r="DE40" i="1"/>
  <c r="DE41" i="1" s="1"/>
  <c r="DD40" i="1"/>
  <c r="DD41" i="1" s="1"/>
  <c r="DC40" i="1"/>
  <c r="DB40" i="1"/>
  <c r="DA40" i="1"/>
  <c r="DA41" i="1" s="1"/>
  <c r="CZ40" i="1"/>
  <c r="CZ41" i="1" s="1"/>
  <c r="CY40" i="1"/>
  <c r="CX40" i="1"/>
  <c r="CW40" i="1"/>
  <c r="CW41" i="1" s="1"/>
  <c r="CV40" i="1"/>
  <c r="CV41" i="1" s="1"/>
  <c r="CU40" i="1"/>
  <c r="CT40" i="1"/>
  <c r="CS40" i="1"/>
  <c r="CS41" i="1" s="1"/>
  <c r="CR40" i="1"/>
  <c r="CR41" i="1" s="1"/>
  <c r="G58" i="1" s="1"/>
  <c r="CQ40" i="1"/>
  <c r="CP40" i="1"/>
  <c r="CO40" i="1"/>
  <c r="CO41" i="1" s="1"/>
  <c r="CN40" i="1"/>
  <c r="CN41" i="1" s="1"/>
  <c r="G60" i="1" s="1"/>
  <c r="F60" i="1" s="1"/>
  <c r="CM40" i="1"/>
  <c r="CL40" i="1"/>
  <c r="CK40" i="1"/>
  <c r="CK41" i="1" s="1"/>
  <c r="CJ40" i="1"/>
  <c r="CJ41" i="1" s="1"/>
  <c r="G59" i="1" s="1"/>
  <c r="F59" i="1" s="1"/>
  <c r="CI40" i="1"/>
  <c r="CH40" i="1"/>
  <c r="CG40" i="1"/>
  <c r="CG41" i="1" s="1"/>
  <c r="CF40" i="1"/>
  <c r="CF41" i="1" s="1"/>
  <c r="CE40" i="1"/>
  <c r="CD40" i="1"/>
  <c r="CC40" i="1"/>
  <c r="CC41" i="1" s="1"/>
  <c r="CB40" i="1"/>
  <c r="CB41" i="1" s="1"/>
  <c r="CA40" i="1"/>
  <c r="BZ40" i="1"/>
  <c r="BY40" i="1"/>
  <c r="BY41" i="1" s="1"/>
  <c r="BX40" i="1"/>
  <c r="BX41" i="1" s="1"/>
  <c r="E59" i="1" s="1"/>
  <c r="D59" i="1" s="1"/>
  <c r="BW40" i="1"/>
  <c r="BV40" i="1"/>
  <c r="BU40" i="1"/>
  <c r="BU41" i="1" s="1"/>
  <c r="BT40" i="1"/>
  <c r="BT41" i="1" s="1"/>
  <c r="BS40" i="1"/>
  <c r="BS41" i="1" s="1"/>
  <c r="BR40" i="1"/>
  <c r="BQ40" i="1"/>
  <c r="BQ41" i="1" s="1"/>
  <c r="BP40" i="1"/>
  <c r="BP41" i="1" s="1"/>
  <c r="BO40" i="1"/>
  <c r="BN40" i="1"/>
  <c r="BM40" i="1"/>
  <c r="BM41" i="1" s="1"/>
  <c r="BL40" i="1"/>
  <c r="BL41" i="1" s="1"/>
  <c r="E54" i="1" s="1"/>
  <c r="D54" i="1" s="1"/>
  <c r="BK40" i="1"/>
  <c r="BJ40" i="1"/>
  <c r="BI40" i="1"/>
  <c r="BI41" i="1" s="1"/>
  <c r="BH40" i="1"/>
  <c r="BH41" i="1" s="1"/>
  <c r="E53" i="1" s="1"/>
  <c r="BG40" i="1"/>
  <c r="BF40" i="1"/>
  <c r="BE40" i="1"/>
  <c r="BE41" i="1" s="1"/>
  <c r="BD40" i="1"/>
  <c r="BD41" i="1" s="1"/>
  <c r="G51" i="1" s="1"/>
  <c r="F51" i="1" s="1"/>
  <c r="BC40" i="1"/>
  <c r="BC41" i="1" s="1"/>
  <c r="BB40" i="1"/>
  <c r="BA40" i="1"/>
  <c r="BA41" i="1" s="1"/>
  <c r="AZ40" i="1"/>
  <c r="AZ41" i="1" s="1"/>
  <c r="AY40" i="1"/>
  <c r="AX40" i="1"/>
  <c r="AW40" i="1"/>
  <c r="AW41" i="1" s="1"/>
  <c r="AV40" i="1"/>
  <c r="AV41" i="1" s="1"/>
  <c r="G49" i="1" s="1"/>
  <c r="AU40" i="1"/>
  <c r="AT40" i="1"/>
  <c r="AS40" i="1"/>
  <c r="AS41" i="1" s="1"/>
  <c r="AR40" i="1"/>
  <c r="AR41" i="1" s="1"/>
  <c r="AQ40" i="1"/>
  <c r="AP40" i="1"/>
  <c r="AO40" i="1"/>
  <c r="AO41" i="1" s="1"/>
  <c r="AN40" i="1"/>
  <c r="AN41" i="1" s="1"/>
  <c r="AM40" i="1"/>
  <c r="AM41" i="1" s="1"/>
  <c r="AL40" i="1"/>
  <c r="AK40" i="1"/>
  <c r="AK41" i="1" s="1"/>
  <c r="AJ40" i="1"/>
  <c r="AJ41" i="1" s="1"/>
  <c r="AI40" i="1"/>
  <c r="AH40" i="1"/>
  <c r="AG40" i="1"/>
  <c r="AG41" i="1" s="1"/>
  <c r="AF40" i="1"/>
  <c r="AF41" i="1" s="1"/>
  <c r="AE40" i="1"/>
  <c r="AD40" i="1"/>
  <c r="AC40" i="1"/>
  <c r="AC41" i="1" s="1"/>
  <c r="AB40" i="1"/>
  <c r="AB41" i="1" s="1"/>
  <c r="AA40" i="1"/>
  <c r="Z40" i="1"/>
  <c r="Y40" i="1"/>
  <c r="Y41" i="1" s="1"/>
  <c r="X40" i="1"/>
  <c r="X41" i="1" s="1"/>
  <c r="E49" i="1" s="1"/>
  <c r="W40" i="1"/>
  <c r="W41" i="1" s="1"/>
  <c r="V40" i="1"/>
  <c r="U40" i="1"/>
  <c r="U41" i="1" s="1"/>
  <c r="T40" i="1"/>
  <c r="T41" i="1" s="1"/>
  <c r="S40" i="1"/>
  <c r="R40" i="1"/>
  <c r="Q40" i="1"/>
  <c r="Q41" i="1" s="1"/>
  <c r="P40" i="1"/>
  <c r="P41" i="1" s="1"/>
  <c r="O40" i="1"/>
  <c r="N40" i="1"/>
  <c r="M40" i="1"/>
  <c r="M41" i="1" s="1"/>
  <c r="L40" i="1"/>
  <c r="L41" i="1" s="1"/>
  <c r="K40" i="1"/>
  <c r="J40" i="1"/>
  <c r="I40" i="1"/>
  <c r="I41" i="1" s="1"/>
  <c r="H40" i="1"/>
  <c r="H41" i="1" s="1"/>
  <c r="G40" i="1"/>
  <c r="G41" i="1" s="1"/>
  <c r="F40" i="1"/>
  <c r="E40" i="1"/>
  <c r="E41" i="1" s="1"/>
  <c r="D40" i="1"/>
  <c r="D41" i="1" s="1"/>
  <c r="E45" i="1" s="1"/>
  <c r="D45" i="1" s="1"/>
  <c r="C40" i="1"/>
  <c r="L53" i="2" l="1"/>
  <c r="D49" i="1"/>
  <c r="F49" i="1"/>
  <c r="D53" i="2"/>
  <c r="F48" i="4"/>
  <c r="F57" i="4"/>
  <c r="E60" i="2"/>
  <c r="D57" i="2"/>
  <c r="D60" i="2" s="1"/>
  <c r="G50" i="1"/>
  <c r="F50" i="1" s="1"/>
  <c r="G59" i="3"/>
  <c r="F59" i="3" s="1"/>
  <c r="D53" i="1"/>
  <c r="F58" i="1"/>
  <c r="F61" i="1" s="1"/>
  <c r="G61" i="1"/>
  <c r="E51" i="2"/>
  <c r="D48" i="2"/>
  <c r="D51" i="2" s="1"/>
  <c r="D43" i="3"/>
  <c r="J57" i="3"/>
  <c r="H48" i="5"/>
  <c r="E44" i="1"/>
  <c r="E64" i="1"/>
  <c r="D64" i="1" s="1"/>
  <c r="E52" i="3"/>
  <c r="E51" i="1"/>
  <c r="D51" i="1" s="1"/>
  <c r="E63" i="3"/>
  <c r="D63" i="3" s="1"/>
  <c r="G49" i="3"/>
  <c r="F49" i="3" s="1"/>
  <c r="I50" i="3"/>
  <c r="H50" i="3" s="1"/>
  <c r="M57" i="3"/>
  <c r="E59" i="5"/>
  <c r="D59" i="5" s="1"/>
  <c r="I57" i="5"/>
  <c r="F43" i="6"/>
  <c r="L52" i="6"/>
  <c r="E58" i="1"/>
  <c r="I54" i="2"/>
  <c r="H54" i="2" s="1"/>
  <c r="E44" i="3"/>
  <c r="D44" i="3" s="1"/>
  <c r="E50" i="3"/>
  <c r="D50" i="3" s="1"/>
  <c r="I48" i="3"/>
  <c r="E53" i="3"/>
  <c r="D53" i="3" s="1"/>
  <c r="E59" i="3"/>
  <c r="D59" i="3" s="1"/>
  <c r="I57" i="3"/>
  <c r="K58" i="3"/>
  <c r="J58" i="3" s="1"/>
  <c r="M59" i="3"/>
  <c r="L59" i="3" s="1"/>
  <c r="E49" i="4"/>
  <c r="D49" i="4" s="1"/>
  <c r="E45" i="4"/>
  <c r="D45" i="4" s="1"/>
  <c r="E48" i="4"/>
  <c r="E54" i="4"/>
  <c r="D54" i="4" s="1"/>
  <c r="E57" i="4"/>
  <c r="M57" i="4"/>
  <c r="E43" i="5"/>
  <c r="I49" i="5"/>
  <c r="H49" i="5" s="1"/>
  <c r="E57" i="5"/>
  <c r="I59" i="5"/>
  <c r="H59" i="5" s="1"/>
  <c r="E55" i="1"/>
  <c r="D55" i="1" s="1"/>
  <c r="E58" i="3"/>
  <c r="D58" i="3" s="1"/>
  <c r="G51" i="5"/>
  <c r="F48" i="5"/>
  <c r="G49" i="5"/>
  <c r="F49" i="5" s="1"/>
  <c r="E46" i="1"/>
  <c r="D46" i="1" s="1"/>
  <c r="E50" i="1"/>
  <c r="D50" i="1" s="1"/>
  <c r="E60" i="1"/>
  <c r="D60" i="1" s="1"/>
  <c r="E62" i="1"/>
  <c r="E48" i="3"/>
  <c r="E50" i="5"/>
  <c r="D50" i="5" s="1"/>
  <c r="G50" i="5"/>
  <c r="F50" i="5" s="1"/>
  <c r="D52" i="6"/>
  <c r="G45" i="2"/>
  <c r="E54" i="2"/>
  <c r="D54" i="2" s="1"/>
  <c r="M54" i="2"/>
  <c r="L54" i="2" s="1"/>
  <c r="G53" i="2"/>
  <c r="K53" i="2"/>
  <c r="H53" i="2"/>
  <c r="H56" i="2" s="1"/>
  <c r="E45" i="3"/>
  <c r="D45" i="3" s="1"/>
  <c r="G48" i="3"/>
  <c r="I49" i="3"/>
  <c r="H49" i="3" s="1"/>
  <c r="E54" i="3"/>
  <c r="D54" i="3" s="1"/>
  <c r="G57" i="3"/>
  <c r="K59" i="3"/>
  <c r="J59" i="3" s="1"/>
  <c r="E61" i="3"/>
  <c r="E57" i="3"/>
  <c r="G58" i="3"/>
  <c r="F58" i="3" s="1"/>
  <c r="I59" i="3"/>
  <c r="H59" i="3" s="1"/>
  <c r="K57" i="4"/>
  <c r="E44" i="5"/>
  <c r="D44" i="5" s="1"/>
  <c r="E48" i="5"/>
  <c r="K49" i="5"/>
  <c r="J49" i="5" s="1"/>
  <c r="E52" i="5"/>
  <c r="G59" i="5"/>
  <c r="F59" i="5" s="1"/>
  <c r="K57" i="5"/>
  <c r="K48" i="5"/>
  <c r="E58" i="5"/>
  <c r="D58" i="5" s="1"/>
  <c r="E43" i="4"/>
  <c r="E50" i="4"/>
  <c r="D50" i="4" s="1"/>
  <c r="I50" i="4"/>
  <c r="H50" i="4" s="1"/>
  <c r="E52" i="4"/>
  <c r="E59" i="4"/>
  <c r="D59" i="4" s="1"/>
  <c r="I59" i="4"/>
  <c r="H59" i="4" s="1"/>
  <c r="M59" i="4"/>
  <c r="L59" i="4" s="1"/>
  <c r="E61" i="4"/>
  <c r="G49" i="4"/>
  <c r="F49" i="4" s="1"/>
  <c r="G58" i="4"/>
  <c r="F58" i="4" s="1"/>
  <c r="G57" i="5"/>
  <c r="K59" i="5"/>
  <c r="J59" i="5" s="1"/>
  <c r="M58" i="5"/>
  <c r="L58" i="5" s="1"/>
  <c r="E61" i="5"/>
  <c r="I48" i="4"/>
  <c r="I57" i="4"/>
  <c r="E63" i="4"/>
  <c r="D63" i="4" s="1"/>
  <c r="E62" i="5"/>
  <c r="D62" i="5" s="1"/>
  <c r="M57" i="5"/>
  <c r="E39" i="6"/>
  <c r="D39" i="6" s="1"/>
  <c r="I44" i="6"/>
  <c r="H44" i="6" s="1"/>
  <c r="E54" i="6"/>
  <c r="D54" i="6" s="1"/>
  <c r="E38" i="6"/>
  <c r="K43" i="6"/>
  <c r="G53" i="6"/>
  <c r="F53" i="6" s="1"/>
  <c r="I52" i="6"/>
  <c r="M54" i="6"/>
  <c r="L54" i="6" s="1"/>
  <c r="E57" i="6"/>
  <c r="D57" i="6" s="1"/>
  <c r="G45" i="6"/>
  <c r="F45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E40" i="2"/>
  <c r="D40" i="2" s="1"/>
  <c r="E46" i="2"/>
  <c r="D46" i="2" s="1"/>
  <c r="E44" i="2"/>
  <c r="D44" i="2" s="1"/>
  <c r="E45" i="2"/>
  <c r="D45" i="2"/>
  <c r="E39" i="2"/>
  <c r="D39" i="2" s="1"/>
  <c r="E41" i="2"/>
  <c r="D41" i="2" s="1"/>
  <c r="K46" i="6" l="1"/>
  <c r="J43" i="6"/>
  <c r="J46" i="6" s="1"/>
  <c r="H57" i="4"/>
  <c r="H60" i="4" s="1"/>
  <c r="I60" i="4"/>
  <c r="D61" i="4"/>
  <c r="D64" i="4" s="1"/>
  <c r="E64" i="4"/>
  <c r="D52" i="4"/>
  <c r="D55" i="4" s="1"/>
  <c r="E55" i="4"/>
  <c r="D52" i="5"/>
  <c r="D55" i="5" s="1"/>
  <c r="E55" i="5"/>
  <c r="J57" i="4"/>
  <c r="J60" i="4" s="1"/>
  <c r="K60" i="4"/>
  <c r="D61" i="3"/>
  <c r="D64" i="3" s="1"/>
  <c r="E64" i="3"/>
  <c r="J53" i="2"/>
  <c r="J56" i="2" s="1"/>
  <c r="K56" i="2"/>
  <c r="D57" i="5"/>
  <c r="D60" i="5" s="1"/>
  <c r="E60" i="5"/>
  <c r="D57" i="4"/>
  <c r="D60" i="4" s="1"/>
  <c r="E60" i="4"/>
  <c r="M55" i="6"/>
  <c r="K60" i="3"/>
  <c r="G60" i="4"/>
  <c r="D56" i="2"/>
  <c r="D52" i="1"/>
  <c r="I46" i="6"/>
  <c r="H43" i="6"/>
  <c r="H46" i="6" s="1"/>
  <c r="E42" i="2"/>
  <c r="E41" i="6"/>
  <c r="D38" i="6"/>
  <c r="D41" i="6" s="1"/>
  <c r="L57" i="5"/>
  <c r="L60" i="5" s="1"/>
  <c r="M60" i="5"/>
  <c r="I51" i="4"/>
  <c r="H48" i="4"/>
  <c r="H51" i="4" s="1"/>
  <c r="F57" i="5"/>
  <c r="F60" i="5" s="1"/>
  <c r="G60" i="5"/>
  <c r="K51" i="5"/>
  <c r="J48" i="5"/>
  <c r="J51" i="5" s="1"/>
  <c r="F48" i="3"/>
  <c r="F51" i="3" s="1"/>
  <c r="G51" i="3"/>
  <c r="F53" i="2"/>
  <c r="F56" i="2" s="1"/>
  <c r="G56" i="2"/>
  <c r="D55" i="6"/>
  <c r="E51" i="3"/>
  <c r="D48" i="3"/>
  <c r="D51" i="3" s="1"/>
  <c r="F46" i="6"/>
  <c r="L57" i="3"/>
  <c r="L60" i="3" s="1"/>
  <c r="M60" i="3"/>
  <c r="D44" i="1"/>
  <c r="D47" i="1" s="1"/>
  <c r="E47" i="1"/>
  <c r="J60" i="3"/>
  <c r="F60" i="4"/>
  <c r="E56" i="2"/>
  <c r="E52" i="1"/>
  <c r="J52" i="6"/>
  <c r="J55" i="6" s="1"/>
  <c r="K55" i="6"/>
  <c r="D47" i="2"/>
  <c r="F52" i="6"/>
  <c r="F55" i="6" s="1"/>
  <c r="G55" i="6"/>
  <c r="E59" i="6"/>
  <c r="D56" i="6"/>
  <c r="D59" i="6" s="1"/>
  <c r="E46" i="6"/>
  <c r="D43" i="6"/>
  <c r="D46" i="6" s="1"/>
  <c r="I55" i="6"/>
  <c r="H52" i="6"/>
  <c r="H55" i="6" s="1"/>
  <c r="D61" i="5"/>
  <c r="D64" i="5" s="1"/>
  <c r="E64" i="5"/>
  <c r="J57" i="5"/>
  <c r="J60" i="5" s="1"/>
  <c r="K60" i="5"/>
  <c r="D48" i="5"/>
  <c r="D51" i="5" s="1"/>
  <c r="E51" i="5"/>
  <c r="F57" i="3"/>
  <c r="F60" i="3" s="1"/>
  <c r="G60" i="3"/>
  <c r="E55" i="6"/>
  <c r="D62" i="1"/>
  <c r="D65" i="1" s="1"/>
  <c r="E65" i="1"/>
  <c r="D43" i="5"/>
  <c r="D46" i="5" s="1"/>
  <c r="E46" i="5"/>
  <c r="D48" i="4"/>
  <c r="D51" i="4" s="1"/>
  <c r="E51" i="4"/>
  <c r="H48" i="3"/>
  <c r="H51" i="3" s="1"/>
  <c r="I51" i="3"/>
  <c r="E61" i="1"/>
  <c r="D58" i="1"/>
  <c r="D61" i="1" s="1"/>
  <c r="G46" i="6"/>
  <c r="D52" i="3"/>
  <c r="D55" i="3" s="1"/>
  <c r="E55" i="3"/>
  <c r="I51" i="5"/>
  <c r="E46" i="3"/>
  <c r="F47" i="2"/>
  <c r="E56" i="1"/>
  <c r="G51" i="4"/>
  <c r="G52" i="1"/>
  <c r="L56" i="2"/>
  <c r="E50" i="6"/>
  <c r="D47" i="6"/>
  <c r="D50" i="6" s="1"/>
  <c r="D43" i="4"/>
  <c r="D46" i="4" s="1"/>
  <c r="E46" i="4"/>
  <c r="D57" i="3"/>
  <c r="D60" i="3" s="1"/>
  <c r="E60" i="3"/>
  <c r="F51" i="5"/>
  <c r="L57" i="4"/>
  <c r="L60" i="4" s="1"/>
  <c r="M60" i="4"/>
  <c r="I60" i="3"/>
  <c r="H57" i="3"/>
  <c r="H60" i="3" s="1"/>
  <c r="L55" i="6"/>
  <c r="H57" i="5"/>
  <c r="H60" i="5" s="1"/>
  <c r="I60" i="5"/>
  <c r="I56" i="2"/>
  <c r="H51" i="5"/>
  <c r="D46" i="3"/>
  <c r="G47" i="2"/>
  <c r="D56" i="1"/>
  <c r="F51" i="4"/>
  <c r="F52" i="1"/>
  <c r="M56" i="2"/>
  <c r="E47" i="2"/>
  <c r="D42" i="2"/>
</calcChain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<sst xmlns="http://schemas.openxmlformats.org/spreadsheetml/2006/main" count="2319" uniqueCount="1406">
  <si>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</si>
  <si>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</si>
  <si>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</si>
  <si>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</si>
  <si>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</si>
  <si>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</si>
  <si>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</si>
  <si>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</si>
  <si>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</si>
  <si>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</si>
  <si>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</si>
  <si>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</si>
  <si>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</si>
  <si>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</si>
  <si>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</si>
  <si>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</si>
  <si>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</si>
  <si>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</si>
  <si>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</si>
  <si>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</si>
  <si>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</si>
  <si>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</si>
  <si>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</si>
  <si>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</si>
  <si>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</si>
  <si>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</si>
  <si>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</si>
  <si>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</si>
  <si>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</si>
  <si>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</si>
  <si>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</si>
  <si>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</si>
  <si>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</si>
  <si>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</si>
  <si>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</si>
  <si>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</si>
  <si>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</si>
  <si>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</si>
  <si>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</si>
  <si>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</si>
  <si>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</si>
  <si>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</si>
  <si>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</si>
  <si>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</si>
  <si>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</si>
  <si>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</si>
  <si>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</si>
  <si>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</si>
  <si>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</si>
  <si>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</si>
  <si>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</si>
  <si>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</si>
  <si>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</si>
  <si>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</si>
  <si>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</si>
  <si>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</si>
  <si>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</si>
  <si>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</si>
  <si>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</si>
  <si>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</si>
  <si>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</si>
  <si>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</si>
  <si>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</si>
  <si>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</si>
  <si>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</si>
  <si>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</si>
  <si>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</si>
  <si>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</si>
  <si>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</si>
  <si>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</si>
  <si>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</si>
  <si>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</si>
  <si>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</si>
  <si>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</si>
  <si>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</si>
  <si>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</si>
  <si>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</si>
  <si>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</si>
  <si>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</si>
  <si>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</si>
  <si>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</si>
  <si>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</si>
  <si>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</si>
  <si>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</si>
  <si>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</si>
  <si>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</si>
  <si>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</si>
  <si>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</si>
  <si>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</si>
  <si>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</si>
  <si>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</si>
  <si>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</si>
  <si>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</si>
  <si>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</si>
  <si>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</si>
  <si>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</si>
  <si>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</si>
  <si>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</si>
  <si>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</si>
  <si>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</si>
  <si>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</si>
  <si>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</si>
  <si>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</si>
  <si>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</si>
  <si>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</si>
  <si>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</si>
  <si>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</si>
  <si>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</si>
  <si>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</si>
  <si>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</si>
  <si>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</si>
  <si>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</si>
  <si>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</si>
  <si>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</si>
  <si>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</si>
  <si>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</si>
  <si>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</si>
  <si>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</si>
  <si>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</si>
  <si>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</si>
  <si>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</si>
  <si>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</si>
  <si>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</si>
  <si>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</si>
  <si>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</si>
  <si>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</si>
  <si>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</si>
  <si>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</si>
  <si>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</si>
  <si>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</si>
  <si>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</si>
  <si>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</si>
  <si>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</si>
  <si>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</si>
  <si>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</si>
  <si>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</si>
  <si>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</si>
  <si>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</si>
  <si>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</si>
  <si>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</si>
  <si>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</si>
  <si>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</si>
  <si>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</si>
  <si>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</si>
  <si>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</si>
  <si>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</si>
  <si>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</si>
  <si>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</si>
  <si>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</si>
  <si>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</si>
  <si>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</si>
  <si>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</si>
  <si>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</si>
  <si>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</si>
  <si>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</si>
  <si>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</si>
  <si>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</si>
  <si>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</si>
  <si>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</si>
  <si>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</si>
  <si>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</si>
  <si>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</si>
  <si>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</si>
  <si>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</si>
  <si>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</si>
  <si>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</si>
  <si>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</si>
  <si>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</si>
  <si>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</si>
  <si>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</si>
  <si>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</si>
  <si>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</si>
  <si>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</si>
  <si>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</si>
  <si>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</si>
  <si>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</si>
  <si>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</si>
  <si>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</si>
  <si>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</si>
  <si>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</si>
  <si>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</si>
  <si>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</si>
  <si>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</si>
  <si>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</si>
  <si>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</si>
  <si>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</si>
  <si>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</si>
  <si>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</si>
  <si>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</si>
  <si>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</si>
  <si>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</si>
  <si>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</si>
  <si>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</si>
  <si>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</si>
  <si>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</si>
  <si>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</si>
  <si>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</si>
  <si>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</si>
  <si>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</si>
  <si>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</si>
  <si>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</si>
  <si>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</si>
  <si>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</si>
  <si>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</si>
  <si>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</si>
  <si>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</si>
  <si>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</si>
  <si>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</si>
  <si>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</si>
  <si>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</si>
  <si>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</si>
  <si>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</si>
  <si>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</si>
  <si>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</si>
  <si>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</si>
  <si>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</si>
  <si>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</si>
  <si>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</si>
  <si>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</si>
  <si>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</si>
  <si>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</si>
  <si>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</si>
  <si>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</si>
  <si>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</si>
  <si>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</si>
  <si>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</si>
  <si>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</si>
  <si>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</si>
  <si>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</si>
  <si>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</si>
  <si>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</si>
  <si>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</si>
  <si>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</si>
  <si>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</si>
  <si>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</si>
  <si>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</si>
  <si>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</si>
  <si>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</si>
  <si>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</si>
  <si>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</si>
  <si>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</si>
  <si>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</si>
  <si>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</si>
  <si>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</si>
  <si>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</si>
  <si>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</si>
  <si>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</si>
  <si>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</si>
  <si>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</si>
  <si>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</si>
  <si>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</si>
  <si>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</si>
  <si>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</si>
  <si>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</si>
  <si>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</si>
  <si>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</si>
  <si>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</si>
  <si>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</si>
  <si>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</si>
  <si>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</si>
  <si>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</si>
  <si>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</si>
  <si>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</si>
  <si>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</si>
  <si>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</si>
  <si>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</si>
  <si>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</si>
  <si>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</si>
  <si>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</si>
  <si>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</si>
  <si>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</si>
  <si>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</si>
  <si>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</si>
  <si>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</si>
  <si>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</si>
  <si>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</si>
  <si>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</si>
  <si>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</si>
  <si>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</si>
  <si>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</si>
  <si>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</si>
  <si>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</si>
  <si>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</si>
  <si>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</si>
  <si>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</si>
  <si>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</si>
  <si>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</si>
  <si>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</si>
  <si>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</si>
  <si>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</si>
  <si>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</si>
  <si>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</si>
  <si>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</si>
  <si>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</si>
  <si>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</si>
  <si>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</si>
  <si>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</si>
  <si>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</si>
  <si>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</si>
  <si>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</si>
  <si>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</si>
  <si>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</si>
  <si>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</si>
  <si>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</si>
  <si>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</si>
  <si>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</si>
  <si>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</si>
  <si>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</si>
  <si>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</si>
  <si>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</si>
  <si>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</si>
  <si>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</si>
  <si>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</si>
  <si>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</si>
  <si>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</si>
  <si>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</si>
  <si>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</si>
  <si>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</si>
  <si>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</si>
  <si>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</si>
  <si>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</si>
  <si>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</si>
  <si>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</si>
  <si>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</si>
  <si>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</si>
  <si>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</si>
  <si>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</si>
  <si>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</si>
  <si>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</si>
  <si>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</si>
  <si>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</si>
  <si>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</si>
  <si>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</si>
  <si>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</si>
  <si>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</si>
  <si>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</si>
  <si>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</si>
  <si>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</si>
  <si>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</si>
  <si>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</si>
  <si>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</si>
  <si>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</si>
  <si>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</si>
  <si>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</si>
  <si>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</si>
  <si>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</si>
  <si>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</si>
  <si>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</si>
  <si>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</si>
  <si>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</si>
  <si>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</si>
  <si>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</si>
  <si>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</si>
  <si>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</si>
  <si>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</si>
  <si>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</si>
  <si>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</si>
  <si>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</si>
  <si>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</si>
  <si>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</si>
  <si>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</si>
  <si>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</si>
  <si>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</si>
  <si>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</si>
  <si>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</si>
  <si>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</si>
  <si>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</si>
  <si>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</si>
  <si>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</si>
  <si>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</si>
  <si>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</si>
  <si>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</si>
  <si>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</si>
  <si>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</si>
  <si>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</si>
  <si>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</si>
  <si>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</si>
  <si>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</si>
  <si>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</si>
  <si>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</si>
  <si>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</si>
  <si>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</si>
  <si>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</si>
  <si>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</si>
  <si>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</si>
  <si>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</si>
  <si>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</si>
  <si>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</si>
  <si>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</si>
  <si>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</si>
  <si>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</si>
  <si>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</si>
  <si>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</si>
  <si>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</si>
  <si>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</si>
  <si>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</si>
  <si>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</si>
  <si>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</si>
  <si>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</si>
  <si>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</si>
  <si>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</si>
  <si>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</si>
  <si>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</si>
  <si>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</si>
  <si>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</si>
  <si>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</si>
  <si>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</si>
  <si>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</si>
  <si>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</si>
  <si>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</si>
  <si>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</si>
  <si>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</si>
  <si>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</si>
  <si>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</si>
  <si>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</si>
  <si>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</si>
  <si>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</si>
  <si>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</si>
  <si>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</si>
  <si>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</si>
  <si>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</si>
  <si>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</si>
  <si>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</si>
  <si>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</si>
  <si>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</si>
  <si>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</si>
  <si>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</si>
  <si>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</si>
  <si>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</si>
  <si>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</si>
  <si>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</si>
  <si>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</si>
  <si>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</si>
  <si>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</si>
  <si>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</si>
  <si>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</si>
  <si>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</si>
  <si>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</si>
  <si>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</si>
  <si>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</si>
  <si>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</si>
  <si>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</si>
  <si>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</si>
  <si>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</si>
  <si>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</si>
  <si>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</si>
  <si>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</si>
  <si>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</si>
  <si>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</si>
  <si>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</si>
  <si>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</si>
  <si>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</si>
  <si>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</si>
  <si>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</si>
  <si>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</si>
  <si>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</si>
  <si>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</si>
  <si>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</si>
  <si>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</si>
  <si>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</si>
  <si>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</si>
  <si>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</si>
  <si>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</si>
  <si>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</si>
  <si>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</si>
  <si>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</si>
  <si>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</si>
  <si>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</si>
  <si>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</si>
  <si>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</si>
  <si>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</si>
  <si>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</si>
  <si>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</si>
  <si>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</si>
  <si>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</si>
  <si>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</si>
  <si>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</si>
  <si>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</si>
  <si>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</si>
  <si>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</si>
  <si>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</si>
  <si>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</si>
  <si>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</si>
  <si>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</si>
  <si>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</si>
  <si>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</si>
  <si>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</si>
  <si>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</si>
  <si>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</si>
  <si>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</si>
  <si>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</si>
  <si>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</si>
  <si>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</si>
  <si>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</si>
  <si>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</si>
  <si>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</si>
  <si>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</si>
  <si>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</si>
  <si>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</si>
  <si>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</si>
  <si>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</si>
  <si>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</si>
  <si>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</si>
  <si>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</si>
  <si>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</si>
  <si>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</si>
  <si>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</si>
  <si>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</si>
  <si>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</si>
  <si>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</si>
  <si>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</si>
  <si>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</si>
  <si>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</si>
  <si>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</si>
  <si>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</si>
  <si>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</si>
  <si>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</si>
  <si>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</si>
  <si>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</si>
  <si>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</si>
  <si>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</si>
  <si>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</si>
  <si>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</si>
  <si>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</si>
  <si>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</si>
  <si>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</si>
  <si>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</si>
  <si>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</si>
  <si>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</si>
  <si>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</si>
  <si>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</si>
  <si>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</si>
  <si>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</si>
  <si>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</si>
  <si>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</si>
  <si>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</si>
  <si>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</si>
  <si>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</si>
  <si>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</si>
  <si>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</si>
  <si>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</si>
  <si>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</si>
  <si>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</si>
  <si>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</si>
  <si>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</si>
  <si>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</si>
  <si>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</si>
  <si>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</si>
  <si>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</si>
  <si>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</si>
  <si>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</si>
  <si>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</si>
  <si>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</si>
  <si>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</si>
  <si>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</si>
  <si>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</si>
  <si>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</si>
  <si>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</si>
  <si>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</si>
  <si>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</si>
  <si>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</si>
  <si>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</si>
  <si>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</si>
  <si>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</si>
  <si>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</si>
  <si>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</si>
  <si>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</si>
  <si>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</si>
  <si>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</si>
  <si>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</si>
  <si>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</si>
  <si>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</si>
  <si>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</si>
  <si>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</si>
  <si>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</si>
  <si>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</si>
  <si>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</si>
  <si>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</si>
  <si>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</si>
  <si>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</si>
  <si>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</si>
  <si>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</si>
  <si>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</si>
  <si>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</si>
  <si>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</si>
  <si>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</si>
  <si>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</si>
  <si>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</si>
  <si>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</si>
  <si>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</si>
  <si>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</si>
  <si>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</si>
  <si>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</si>
  <si>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</si>
  <si>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</si>
  <si>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</si>
  <si>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</si>
  <si>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</si>
  <si>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</si>
  <si>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</si>
  <si>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</si>
  <si>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</si>
  <si>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</si>
  <si>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</si>
  <si>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</si>
  <si>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</si>
  <si>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</si>
  <si>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</si>
  <si>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</si>
  <si>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</si>
  <si>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</si>
  <si>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</si>
  <si>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</si>
  <si>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</si>
  <si>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</si>
  <si>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</si>
  <si>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</si>
  <si>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</si>
  <si>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</si>
  <si>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</si>
  <si>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</si>
  <si>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</si>
  <si>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</si>
  <si>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</si>
  <si>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</si>
  <si>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</si>
  <si>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</si>
  <si>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</si>
  <si>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</si>
  <si>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</si>
  <si>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</si>
  <si>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</si>
  <si>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</si>
  <si>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</si>
  <si>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</si>
  <si>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</si>
  <si>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</si>
  <si>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</si>
  <si>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</si>
  <si>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</si>
  <si>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</si>
  <si>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</si>
  <si>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</si>
  <si>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</si>
  <si>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</si>
  <si>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</si>
  <si>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</si>
  <si>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</si>
  <si>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</si>
  <si>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</si>
  <si>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</si>
  <si>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</si>
  <si>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</si>
  <si>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</si>
  <si>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</si>
  <si>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</si>
  <si>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</si>
  <si>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</si>
  <si>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</si>
  <si>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</si>
  <si>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</si>
  <si>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</si>
  <si>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</si>
  <si>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</si>
  <si>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</si>
  <si>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</si>
  <si>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</si>
  <si>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</si>
  <si>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</si>
  <si>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</si>
  <si>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</si>
  <si>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</si>
  <si>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</si>
  <si>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</si>
  <si>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</si>
  <si>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</si>
  <si>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</si>
  <si>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</si>
  <si>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</si>
  <si>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</si>
  <si>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</si>
  <si>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</si>
  <si>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</si>
  <si>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</si>
  <si>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</si>
  <si>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</si>
  <si>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</si>
  <si>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</si>
  <si>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</si>
  <si>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</si>
  <si>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</si>
  <si>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</si>
  <si>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</si>
  <si>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</si>
  <si>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</si>
  <si>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</si>
  <si>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</si>
  <si>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</si>
  <si>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</si>
  <si>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</si>
  <si>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</si>
  <si>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</si>
  <si>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</si>
  <si>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</si>
  <si>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</si>
  <si>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</si>
  <si>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</si>
  <si>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</si>
  <si>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</si>
  <si>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</si>
  <si>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</si>
  <si>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</si>
  <si>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</si>
  <si>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</si>
  <si>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</si>
  <si>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</si>
  <si>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</si>
  <si>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</si>
  <si>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</si>
  <si>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</si>
  <si>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</si>
  <si>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</si>
  <si>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</si>
  <si>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</si>
  <si>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</si>
  <si>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</si>
  <si>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</si>
  <si>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</si>
  <si>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</si>
  <si>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</si>
  <si>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</si>
  <si>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</si>
  <si>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</si>
  <si>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</si>
  <si>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</si>
  <si>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</si>
  <si>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</si>
  <si>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</si>
  <si>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</si>
  <si>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</si>
  <si>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</si>
  <si>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</si>
  <si>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</si>
  <si>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</si>
  <si>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</si>
  <si>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</si>
  <si>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</si>
  <si>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</si>
  <si>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</si>
  <si>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</si>
  <si>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</si>
  <si>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</si>
  <si>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</si>
  <si>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</si>
  <si>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</si>
  <si>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</si>
  <si>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</si>
  <si>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</si>
  <si>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</si>
  <si>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</si>
  <si>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</si>
  <si>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</si>
  <si>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</si>
  <si>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</si>
  <si>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</si>
  <si>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</si>
  <si>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</si>
  <si>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</si>
  <si>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</si>
  <si>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</si>
  <si>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</si>
  <si>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</si>
  <si>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</si>
  <si>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</si>
  <si>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</si>
  <si>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</si>
  <si>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</si>
  <si>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</si>
  <si>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</si>
  <si>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</si>
  <si>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</si>
  <si>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</si>
  <si>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</si>
  <si>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</si>
  <si>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</si>
  <si>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</si>
  <si>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</si>
  <si>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</si>
  <si>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</si>
  <si>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</si>
  <si>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</si>
  <si>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</si>
  <si>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</si>
  <si>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</si>
  <si>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</si>
  <si>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</si>
  <si>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</si>
  <si>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</si>
  <si>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</si>
  <si>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</si>
  <si>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</si>
  <si>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</si>
  <si>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</si>
  <si>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</si>
  <si>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</si>
  <si>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</si>
  <si>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</si>
  <si>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</si>
  <si>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</si>
  <si>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</si>
  <si>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</si>
  <si>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</si>
  <si>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</si>
  <si>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</si>
  <si>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</si>
  <si>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</si>
  <si>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</si>
  <si>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</si>
  <si>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</si>
  <si>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</si>
  <si>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</si>
  <si>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</si>
  <si>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</si>
  <si>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</si>
  <si>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</si>
  <si>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</si>
  <si>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</si>
  <si>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</si>
  <si>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</si>
  <si>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</si>
  <si>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</si>
  <si>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</si>
  <si>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</si>
  <si>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</si>
  <si>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</si>
  <si>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</si>
  <si>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</si>
  <si>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</si>
  <si>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</si>
  <si>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</si>
  <si>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</si>
  <si>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</si>
  <si>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</si>
  <si>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</si>
  <si>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</si>
  <si>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</si>
  <si>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</si>
  <si>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</si>
  <si>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</si>
  <si>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</si>
  <si>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</si>
  <si>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</si>
  <si>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</si>
  <si>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</si>
  <si>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</si>
  <si>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</si>
  <si>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</si>
  <si>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</si>
  <si>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</si>
  <si>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</si>
  <si>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</si>
  <si>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</si>
  <si>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</si>
  <si>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</si>
  <si>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</si>
  <si>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</si>
  <si>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</si>
  <si>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</si>
  <si>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</si>
  <si>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</si>
  <si>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</si>
  <si>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</si>
  <si>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</si>
  <si>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</si>
  <si>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</si>
  <si>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</si>
  <si>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</si>
  <si>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</si>
  <si>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</si>
  <si>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</si>
  <si>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</si>
  <si>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</si>
  <si>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</si>
  <si>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</si>
  <si>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</si>
  <si>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</si>
  <si>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</si>
  <si>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</si>
  <si>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</si>
  <si>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</si>
  <si>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</si>
  <si>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</si>
  <si>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</si>
  <si>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</si>
  <si>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</si>
  <si>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</si>
  <si>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</si>
  <si>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</si>
  <si>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</si>
  <si>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</si>
  <si>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</si>
  <si>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</si>
  <si>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</si>
  <si>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</si>
  <si>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</si>
  <si>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</si>
  <si>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</si>
  <si>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</si>
  <si>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</si>
  <si>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</si>
  <si>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</si>
  <si>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</si>
  <si>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</si>
  <si>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</si>
  <si>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</si>
  <si>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</si>
  <si>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</si>
  <si>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</si>
  <si>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</si>
  <si>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</si>
  <si>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</si>
  <si>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</si>
  <si>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</si>
  <si>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</si>
  <si>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</si>
  <si>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</si>
  <si>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</si>
  <si>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</si>
  <si>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</si>
  <si>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</si>
  <si>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</si>
  <si>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</si>
  <si>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</si>
  <si>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</si>
  <si>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</si>
  <si>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</si>
  <si>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</si>
  <si>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</si>
  <si>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</si>
  <si>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</si>
  <si>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</si>
  <si>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</si>
  <si>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</si>
  <si>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</si>
  <si>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</si>
  <si>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</si>
  <si>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</si>
  <si>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</si>
  <si>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</si>
  <si>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</si>
  <si>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</si>
  <si>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</si>
  <si>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</si>
  <si>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</si>
  <si>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</si>
  <si>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</si>
  <si>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</si>
  <si>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</si>
  <si>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</si>
  <si>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</si>
  <si>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</si>
  <si>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</si>
  <si>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</si>
  <si>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</si>
  <si>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</si>
  <si>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</si>
  <si>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</si>
  <si>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</si>
  <si>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</si>
  <si>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</si>
  <si>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</si>
  <si>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</si>
  <si>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</si>
  <si>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</si>
  <si>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</si>
  <si>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</si>
  <si>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</si>
  <si>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</si>
  <si>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</si>
  <si>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</si>
  <si>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</si>
  <si>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</si>
  <si>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</si>
  <si>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</si>
  <si>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</si>
  <si>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</si>
  <si>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</si>
  <si>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</si>
  <si>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</si>
  <si>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</si>
  <si>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</si>
  <si>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</si>
  <si>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</si>
  <si>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</si>
  <si>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</si>
  <si>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</si>
  <si>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</si>
  <si>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</si>
  <si>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</si>
  <si>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</si>
  <si>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</si>
  <si>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</si>
  <si>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</si>
  <si>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</si>
  <si>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</si>
  <si>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</si>
  <si>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</si>
  <si>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</si>
  <si>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</si>
  <si>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</si>
  <si>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</si>
  <si>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</si>
  <si>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</si>
  <si>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</si>
  <si>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</si>
  <si>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</si>
  <si>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</si>
  <si>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</si>
  <si>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</si>
  <si>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</si>
  <si>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</si>
  <si>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</si>
  <si>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</si>
  <si>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</si>
  <si>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</si>
  <si>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</si>
  <si>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</si>
  <si>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</si>
  <si>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</si>
  <si>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</si>
  <si>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</si>
  <si>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</si>
  <si>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</si>
  <si>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</si>
  <si>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</si>
  <si>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</si>
  <si>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</si>
  <si>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</si>
  <si>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</si>
  <si>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</si>
  <si>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</si>
  <si>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</si>
  <si>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</si>
  <si>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</si>
  <si>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</si>
  <si>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</si>
  <si>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</si>
  <si>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</si>
  <si>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</si>
  <si>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</si>
  <si>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</si>
  <si>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</si>
  <si>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</si>
  <si>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</si>
  <si>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</si>
  <si>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</si>
  <si>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</si>
  <si>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</si>
  <si>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</si>
  <si>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</si>
  <si>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</si>
  <si>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</si>
  <si>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</si>
  <si>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</si>
  <si>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</si>
  <si>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</si>
  <si>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</si>
  <si>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</si>
  <si>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</si>
  <si>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</si>
  <si>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</si>
  <si>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</si>
  <si>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</si>
  <si>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</si>
  <si>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</si>
  <si>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</si>
  <si>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</si>
  <si>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</si>
  <si>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</si>
  <si>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</si>
  <si>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</si>
  <si>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</si>
  <si>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</si>
  <si>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</si>
  <si>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</si>
  <si>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</si>
  <si>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</si>
  <si>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</si>
  <si>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</si>
  <si>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</si>
  <si>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</si>
  <si>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</si>
  <si>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</si>
  <si>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</si>
  <si>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</si>
  <si>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</si>
  <si>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</si>
  <si>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</si>
  <si>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</si>
  <si>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</si>
  <si>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</si>
  <si>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</si>
  <si>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</si>
  <si>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</si>
  <si>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</si>
  <si>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</si>
  <si>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</si>
  <si>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</si>
  <si>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</si>
  <si>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</si>
  <si>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</si>
  <si>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</si>
  <si>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</si>
  <si>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</si>
  <si>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</si>
  <si>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</si>
  <si>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</si>
  <si>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</si>
  <si>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</si>
  <si>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</si>
  <si>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</si>
  <si>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</si>
  <si>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</si>
  <si>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</si>
  <si>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</si>
  <si>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</si>
  <si>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</si>
  <si>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</si>
  <si>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</si>
  <si>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</si>
  <si>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</si>
  <si>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</si>
  <si>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</si>
  <si>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</si>
  <si>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</si>
  <si>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</si>
  <si>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</si>
  <si>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</si>
  <si>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</si>
  <si>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</si>
  <si>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</si>
  <si>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</si>
  <si>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</si>
  <si>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</si>
  <si>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</si>
  <si>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</si>
  <si>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</si>
  <si>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</si>
  <si>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</si>
  <si>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</si>
  <si>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</si>
  <si>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</si>
  <si>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</si>
  <si>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</si>
  <si>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</si>
  <si>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</si>
  <si>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</si>
  <si>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</si>
  <si>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</si>
  <si>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</si>
  <si>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</si>
  <si>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</si>
  <si>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</si>
  <si>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</si>
  <si>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</si>
  <si>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</si>
  <si>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</si>
  <si>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</si>
  <si>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</si>
  <si>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</si>
  <si>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</si>
  <si>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</si>
  <si>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</si>
  <si>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</si>
  <si>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</si>
  <si>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</si>
  <si>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</si>
  <si>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</si>
  <si>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</si>
  <si>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</si>
  <si>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</si>
  <si>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</si>
  <si>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</si>
  <si>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</si>
  <si>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</si>
  <si>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</si>
  <si>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</si>
  <si>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</si>
  <si>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</si>
  <si>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</si>
  <si>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</si>
  <si>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</si>
  <si>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</si>
  <si>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</si>
  <si>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</si>
  <si>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</si>
  <si>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</si>
  <si>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</si>
  <si>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</si>
  <si>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</si>
  <si>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</si>
  <si>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</si>
  <si>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</si>
  <si>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</si>
  <si>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</si>
  <si>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</si>
  <si>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</si>
  <si>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</si>
  <si>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</si>
  <si>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</si>
  <si>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</si>
  <si>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</si>
  <si>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</si>
  <si>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</si>
  <si>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</si>
  <si>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</si>
  <si>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</si>
  <si>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</si>
  <si>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</si>
  <si>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</si>
  <si>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</si>
  <si>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</si>
  <si>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</si>
  <si>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</si>
  <si>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</si>
  <si>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</si>
  <si>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</si>
  <si>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</si>
  <si>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</si>
  <si>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</si>
  <si>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</si>
  <si>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</si>
  <si>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</si>
  <si>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</si>
  <si>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</si>
  <si>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</si>
  <si>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</si>
  <si>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</si>
  <si>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</si>
  <si>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</si>
  <si>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</si>
  <si>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</si>
  <si>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</si>
  <si>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</si>
  <si>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</si>
  <si>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</si>
  <si>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</si>
  <si>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</si>
  <si>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</si>
  <si>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</si>
  <si>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</si>
  <si>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</si>
  <si>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</si>
  <si>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</si>
  <si>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</si>
  <si>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</si>
  <si>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</si>
  <si>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</si>
  <si>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</si>
  <si>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</si>
  <si>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</si>
  <si>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</si>
  <si>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</si>
  <si>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</si>
  <si>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</si>
  <si>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</si>
  <si>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</si>
  <si>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</si>
  <si>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</si>
  <si>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</si>
  <si>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</si>
  <si>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</si>
  <si>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</si>
  <si>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</si>
  <si>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</si>
  <si>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</si>
  <si>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</si>
  <si>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</si>
  <si>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</si>
  <si>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</si>
  <si>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</si>
  <si>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</si>
  <si>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</si>
  <si>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</si>
  <si>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</si>
  <si>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</si>
  <si>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</si>
  <si>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</si>
  <si>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</si>
  <si>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</si>
  <si>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</si>
  <si>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</si>
  <si>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</si>
  <si>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</si>
  <si>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</si>
  <si>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</si>
  <si>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</si>
  <si>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</si>
  <si>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</si>
  <si>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</si>
  <si>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</si>
  <si>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</si>
  <si>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</si>
  <si>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</si>
  <si>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</si>
  <si>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</si>
  <si>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</si>
  <si>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</si>
  <si>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</si>
  <si>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</si>
  <si>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</si>
  <si>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</si>
  <si>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</si>
  <si>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</si>
  <si>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</si>
  <si>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</si>
  <si>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</si>
  <si>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</si>
  <si>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</si>
  <si>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</si>
  <si>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</si>
  <si>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</si>
  <si>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</si>
  <si>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</si>
  <si>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</si>
  <si>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</si>
  <si>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</si>
  <si>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</si>
  <si>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</si>
  <si>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</si>
  <si>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</si>
  <si>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</si>
  <si>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</si>
  <si>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</si>
  <si>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</si>
  <si>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</si>
  <si>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</si>
  <si>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</si>
  <si>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</si>
  <si>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</si>
  <si>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</si>
  <si>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</si>
  <si>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</si>
  <si>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</si>
  <si>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</si>
  <si>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</si>
  <si>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</si>
  <si>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</si>
  <si>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</si>
  <si>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</si>
  <si>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</si>
  <si>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</si>
  <si>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</si>
  <si>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</si>
  <si>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</si>
  <si>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</si>
  <si>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</si>
  <si>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</si>
  <si>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</si>
  <si>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</si>
  <si>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</si>
  <si>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</si>
  <si>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</si>
  <si>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</si>
  <si>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</si>
  <si>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</si>
  <si>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</si>
  <si>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</si>
  <si>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</si>
  <si>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</si>
  <si>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</si>
  <si>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</si>
  <si>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</si>
  <si>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</si>
  <si>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</si>
  <si>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</si>
  <si>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</si>
  <si>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</si>
  <si>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</si>
  <si>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</si>
  <si>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</si>
  <si>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</si>
  <si>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</si>
  <si>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</si>
  <si>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макпал</t>
  </si>
  <si>
    <t>Алдаберген  Айша</t>
  </si>
  <si>
    <t>Абибулла Алинур</t>
  </si>
  <si>
    <t>Әзімбай  Алихан</t>
  </si>
  <si>
    <t>Әмірхан  Айша</t>
  </si>
  <si>
    <t xml:space="preserve">Әліхан Нұрали </t>
  </si>
  <si>
    <t>Әди Мұхаммедияр</t>
  </si>
  <si>
    <t>Бектұрсын  Хадия</t>
  </si>
  <si>
    <t>Балтабай Әли</t>
  </si>
  <si>
    <t>Дадажан  Абраам</t>
  </si>
  <si>
    <t>Ералы  Ерназар</t>
  </si>
  <si>
    <t>Кенжетай Мая</t>
  </si>
  <si>
    <t>Керимбек  Альбина</t>
  </si>
  <si>
    <t>Қайрат Томирис</t>
  </si>
  <si>
    <t>Мырзабай Айберен</t>
  </si>
  <si>
    <t>Нұрбек Раяна</t>
  </si>
  <si>
    <t>Оңласынбек  Самал</t>
  </si>
  <si>
    <t xml:space="preserve">Өтепберген Мейірім </t>
  </si>
  <si>
    <t>Сейлхан    Марлен</t>
  </si>
  <si>
    <t>Сматулла Нұртөре</t>
  </si>
  <si>
    <t>Сағынышұлы  Жалғас</t>
  </si>
  <si>
    <t xml:space="preserve">                                  Оқу жылы: 2024-2025                            Топ:Кіші               Өткізу кезеңі:Аралық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</si>
</sst>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8" fillId="2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4" xfId="0" applyNumberFormat="1" applyBorder="1" applyAlignment="1">
      <alignment horizontal="center"/>
    </xf>
    <xf numFmtId="165" fontId="18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8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0" fillId="0" borderId="11" xfId="0" applyFont="1" applyBorder="1" applyAlignment="1">
      <alignment wrapText="1"/>
    </xf>
    <xf numFmtId="0" fontId="5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5" t="s">
        <v>3</v>
      </c>
      <c r="DN2" s="7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97" t="s">
        <v>4</v>
      </c>
      <c r="B4" s="97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8" t="s">
        <v>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3" t="s">
        <v>9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7" t="s">
        <v>9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9" t="s">
        <v>10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12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13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14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1" t="s">
        <v>15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16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2" t="s">
        <v>17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97"/>
      <c r="B11" s="97"/>
      <c r="C11" s="72" t="s">
        <v>18</v>
      </c>
      <c r="D11" s="72"/>
      <c r="E11" s="72"/>
      <c r="F11" s="72"/>
      <c r="G11" s="72"/>
      <c r="H11" s="72"/>
      <c r="I11" s="72"/>
      <c r="J11" s="72"/>
      <c r="K11" s="72"/>
      <c r="L11" s="72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18</v>
      </c>
      <c r="Y11" s="72"/>
      <c r="Z11" s="72"/>
      <c r="AA11" s="72"/>
      <c r="AB11" s="72"/>
      <c r="AC11" s="72"/>
      <c r="AD11" s="72"/>
      <c r="AE11" s="72"/>
      <c r="AF11" s="72"/>
      <c r="AG11" s="72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3" t="s">
        <v>18</v>
      </c>
      <c r="AT11" s="73"/>
      <c r="AU11" s="73"/>
      <c r="AV11" s="73"/>
      <c r="AW11" s="73"/>
      <c r="AX11" s="73"/>
      <c r="AY11" s="73" t="s">
        <v>19</v>
      </c>
      <c r="AZ11" s="73"/>
      <c r="BA11" s="73"/>
      <c r="BB11" s="73"/>
      <c r="BC11" s="73"/>
      <c r="BD11" s="73"/>
      <c r="BE11" s="73"/>
      <c r="BF11" s="73"/>
      <c r="BG11" s="73"/>
      <c r="BH11" s="73" t="s">
        <v>18</v>
      </c>
      <c r="BI11" s="73"/>
      <c r="BJ11" s="73"/>
      <c r="BK11" s="73"/>
      <c r="BL11" s="73"/>
      <c r="BM11" s="73"/>
      <c r="BN11" s="73" t="s">
        <v>19</v>
      </c>
      <c r="BO11" s="73"/>
      <c r="BP11" s="73"/>
      <c r="BQ11" s="73"/>
      <c r="BR11" s="73"/>
      <c r="BS11" s="73"/>
      <c r="BT11" s="73"/>
      <c r="BU11" s="73"/>
      <c r="BV11" s="73"/>
      <c r="BW11" s="73" t="s">
        <v>18</v>
      </c>
      <c r="BX11" s="73"/>
      <c r="BY11" s="73"/>
      <c r="BZ11" s="73"/>
      <c r="CA11" s="73"/>
      <c r="CB11" s="73"/>
      <c r="CC11" s="73" t="s">
        <v>19</v>
      </c>
      <c r="CD11" s="73"/>
      <c r="CE11" s="73"/>
      <c r="CF11" s="73"/>
      <c r="CG11" s="73"/>
      <c r="CH11" s="73"/>
      <c r="CI11" s="73" t="s">
        <v>18</v>
      </c>
      <c r="CJ11" s="73"/>
      <c r="CK11" s="73"/>
      <c r="CL11" s="73"/>
      <c r="CM11" s="73"/>
      <c r="CN11" s="73"/>
      <c r="CO11" s="73"/>
      <c r="CP11" s="73"/>
      <c r="CQ11" s="73"/>
      <c r="CR11" s="73" t="s">
        <v>19</v>
      </c>
      <c r="CS11" s="73"/>
      <c r="CT11" s="73"/>
      <c r="CU11" s="73"/>
      <c r="CV11" s="73"/>
      <c r="CW11" s="73"/>
      <c r="CX11" s="73"/>
      <c r="CY11" s="73"/>
      <c r="CZ11" s="73"/>
      <c r="DA11" s="73" t="s">
        <v>18</v>
      </c>
      <c r="DB11" s="73"/>
      <c r="DC11" s="73"/>
      <c r="DD11" s="73"/>
      <c r="DE11" s="73"/>
      <c r="DF11" s="73"/>
      <c r="DG11" s="73" t="s">
        <v>19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97"/>
      <c r="B12" s="97"/>
      <c r="C12" s="80" t="s">
        <v>20</v>
      </c>
      <c r="D12" s="80" t="s">
        <v>21</v>
      </c>
      <c r="E12" s="80" t="s">
        <v>22</v>
      </c>
      <c r="F12" s="80" t="s">
        <v>23</v>
      </c>
      <c r="G12" s="80" t="s">
        <v>24</v>
      </c>
      <c r="H12" s="80" t="s">
        <v>25</v>
      </c>
      <c r="I12" s="80" t="s">
        <v>26</v>
      </c>
      <c r="J12" s="80" t="s">
        <v>27</v>
      </c>
      <c r="K12" s="80" t="s">
        <v>28</v>
      </c>
      <c r="L12" s="80" t="s">
        <v>29</v>
      </c>
      <c r="M12" s="80" t="s">
        <v>22</v>
      </c>
      <c r="N12" s="80" t="s">
        <v>30</v>
      </c>
      <c r="O12" s="80" t="s">
        <v>31</v>
      </c>
      <c r="P12" s="80" t="s">
        <v>28</v>
      </c>
      <c r="Q12" s="80" t="s">
        <v>32</v>
      </c>
      <c r="R12" s="80" t="s">
        <v>33</v>
      </c>
      <c r="S12" s="80" t="s">
        <v>30</v>
      </c>
      <c r="T12" s="80" t="s">
        <v>24</v>
      </c>
      <c r="U12" s="80" t="s">
        <v>34</v>
      </c>
      <c r="V12" s="80" t="s">
        <v>35</v>
      </c>
      <c r="W12" s="80" t="s">
        <v>27</v>
      </c>
      <c r="X12" s="80" t="s">
        <v>36</v>
      </c>
      <c r="Y12" s="80"/>
      <c r="Z12" s="80"/>
      <c r="AA12" s="80" t="s">
        <v>37</v>
      </c>
      <c r="AB12" s="80"/>
      <c r="AC12" s="80"/>
      <c r="AD12" s="80" t="s">
        <v>38</v>
      </c>
      <c r="AE12" s="80"/>
      <c r="AF12" s="80"/>
      <c r="AG12" s="80" t="s">
        <v>39</v>
      </c>
      <c r="AH12" s="80"/>
      <c r="AI12" s="80"/>
      <c r="AJ12" s="80" t="s">
        <v>40</v>
      </c>
      <c r="AK12" s="80"/>
      <c r="AL12" s="80"/>
      <c r="AM12" s="80" t="s">
        <v>41</v>
      </c>
      <c r="AN12" s="80"/>
      <c r="AO12" s="80"/>
      <c r="AP12" s="82" t="s">
        <v>42</v>
      </c>
      <c r="AQ12" s="82"/>
      <c r="AR12" s="82"/>
      <c r="AS12" s="80" t="s">
        <v>43</v>
      </c>
      <c r="AT12" s="80"/>
      <c r="AU12" s="80"/>
      <c r="AV12" s="80" t="s">
        <v>44</v>
      </c>
      <c r="AW12" s="80"/>
      <c r="AX12" s="80"/>
      <c r="AY12" s="80" t="s">
        <v>45</v>
      </c>
      <c r="AZ12" s="80"/>
      <c r="BA12" s="80"/>
      <c r="BB12" s="80" t="s">
        <v>46</v>
      </c>
      <c r="BC12" s="80"/>
      <c r="BD12" s="80"/>
      <c r="BE12" s="80" t="s">
        <v>47</v>
      </c>
      <c r="BF12" s="80"/>
      <c r="BG12" s="80"/>
      <c r="BH12" s="82" t="s">
        <v>48</v>
      </c>
      <c r="BI12" s="82"/>
      <c r="BJ12" s="82"/>
      <c r="BK12" s="82" t="s">
        <v>49</v>
      </c>
      <c r="BL12" s="82"/>
      <c r="BM12" s="82"/>
      <c r="BN12" s="82" t="s">
        <v>50</v>
      </c>
      <c r="BO12" s="82"/>
      <c r="BP12" s="82"/>
      <c r="BQ12" s="82" t="s">
        <v>51</v>
      </c>
      <c r="BR12" s="82"/>
      <c r="BS12" s="82"/>
      <c r="BT12" s="82" t="s">
        <v>52</v>
      </c>
      <c r="BU12" s="82"/>
      <c r="BV12" s="82"/>
      <c r="BW12" s="82" t="s">
        <v>53</v>
      </c>
      <c r="BX12" s="82"/>
      <c r="BY12" s="82"/>
      <c r="BZ12" s="82" t="s">
        <v>54</v>
      </c>
      <c r="CA12" s="82"/>
      <c r="CB12" s="82"/>
      <c r="CC12" s="82" t="s">
        <v>55</v>
      </c>
      <c r="CD12" s="82"/>
      <c r="CE12" s="82"/>
      <c r="CF12" s="82" t="s">
        <v>56</v>
      </c>
      <c r="CG12" s="82"/>
      <c r="CH12" s="82"/>
      <c r="CI12" s="82" t="s">
        <v>57</v>
      </c>
      <c r="CJ12" s="82"/>
      <c r="CK12" s="82"/>
      <c r="CL12" s="82" t="s">
        <v>58</v>
      </c>
      <c r="CM12" s="82"/>
      <c r="CN12" s="82"/>
      <c r="CO12" s="82" t="s">
        <v>59</v>
      </c>
      <c r="CP12" s="82"/>
      <c r="CQ12" s="82"/>
      <c r="CR12" s="82" t="s">
        <v>60</v>
      </c>
      <c r="CS12" s="82"/>
      <c r="CT12" s="82"/>
      <c r="CU12" s="82" t="s">
        <v>61</v>
      </c>
      <c r="CV12" s="82"/>
      <c r="CW12" s="82"/>
      <c r="CX12" s="82" t="s">
        <v>62</v>
      </c>
      <c r="CY12" s="82"/>
      <c r="CZ12" s="82"/>
      <c r="DA12" s="82" t="s">
        <v>63</v>
      </c>
      <c r="DB12" s="82"/>
      <c r="DC12" s="82"/>
      <c r="DD12" s="82" t="s">
        <v>64</v>
      </c>
      <c r="DE12" s="82"/>
      <c r="DF12" s="82"/>
      <c r="DG12" s="82" t="s">
        <v>65</v>
      </c>
      <c r="DH12" s="82"/>
      <c r="DI12" s="82"/>
      <c r="DJ12" s="82" t="s">
        <v>66</v>
      </c>
      <c r="DK12" s="82"/>
      <c r="DL12" s="82"/>
      <c r="DM12" s="82" t="s">
        <v>67</v>
      </c>
      <c r="DN12" s="82"/>
      <c r="DO12" s="82"/>
    </row>
    <row r="13" spans="1:254" ht="60" customHeight="1" x14ac:dyDescent="0.25">
      <c r="A13" s="97"/>
      <c r="B13" s="97"/>
      <c r="C13" s="83" t="s">
        <v>68</v>
      </c>
      <c r="D13" s="83"/>
      <c r="E13" s="83"/>
      <c r="F13" s="83" t="s">
        <v>69</v>
      </c>
      <c r="G13" s="83"/>
      <c r="H13" s="83"/>
      <c r="I13" s="83" t="s">
        <v>70</v>
      </c>
      <c r="J13" s="83"/>
      <c r="K13" s="83"/>
      <c r="L13" s="83" t="s">
        <v>71</v>
      </c>
      <c r="M13" s="83"/>
      <c r="N13" s="83"/>
      <c r="O13" s="83" t="s">
        <v>72</v>
      </c>
      <c r="P13" s="83"/>
      <c r="Q13" s="83"/>
      <c r="R13" s="83" t="s">
        <v>73</v>
      </c>
      <c r="S13" s="83"/>
      <c r="T13" s="83"/>
      <c r="U13" s="83" t="s">
        <v>74</v>
      </c>
      <c r="V13" s="83"/>
      <c r="W13" s="83"/>
      <c r="X13" s="83" t="s">
        <v>75</v>
      </c>
      <c r="Y13" s="83"/>
      <c r="Z13" s="83"/>
      <c r="AA13" s="83" t="s">
        <v>76</v>
      </c>
      <c r="AB13" s="83"/>
      <c r="AC13" s="83"/>
      <c r="AD13" s="83" t="s">
        <v>77</v>
      </c>
      <c r="AE13" s="83"/>
      <c r="AF13" s="83"/>
      <c r="AG13" s="83" t="s">
        <v>78</v>
      </c>
      <c r="AH13" s="83"/>
      <c r="AI13" s="83"/>
      <c r="AJ13" s="83" t="s">
        <v>79</v>
      </c>
      <c r="AK13" s="83"/>
      <c r="AL13" s="83"/>
      <c r="AM13" s="83" t="s">
        <v>80</v>
      </c>
      <c r="AN13" s="83"/>
      <c r="AO13" s="83"/>
      <c r="AP13" s="83" t="s">
        <v>81</v>
      </c>
      <c r="AQ13" s="83"/>
      <c r="AR13" s="83"/>
      <c r="AS13" s="83" t="s">
        <v>82</v>
      </c>
      <c r="AT13" s="83"/>
      <c r="AU13" s="83"/>
      <c r="AV13" s="83" t="s">
        <v>83</v>
      </c>
      <c r="AW13" s="83"/>
      <c r="AX13" s="83"/>
      <c r="AY13" s="83" t="s">
        <v>84</v>
      </c>
      <c r="AZ13" s="83"/>
      <c r="BA13" s="83"/>
      <c r="BB13" s="83" t="s">
        <v>85</v>
      </c>
      <c r="BC13" s="83"/>
      <c r="BD13" s="83"/>
      <c r="BE13" s="83" t="s">
        <v>86</v>
      </c>
      <c r="BF13" s="83"/>
      <c r="BG13" s="83"/>
      <c r="BH13" s="83" t="s">
        <v>87</v>
      </c>
      <c r="BI13" s="83"/>
      <c r="BJ13" s="83"/>
      <c r="BK13" s="83" t="s">
        <v>88</v>
      </c>
      <c r="BL13" s="83"/>
      <c r="BM13" s="83"/>
      <c r="BN13" s="83" t="s">
        <v>89</v>
      </c>
      <c r="BO13" s="83"/>
      <c r="BP13" s="83"/>
      <c r="BQ13" s="83" t="s">
        <v>90</v>
      </c>
      <c r="BR13" s="83"/>
      <c r="BS13" s="83"/>
      <c r="BT13" s="83" t="s">
        <v>91</v>
      </c>
      <c r="BU13" s="83"/>
      <c r="BV13" s="83"/>
      <c r="BW13" s="83" t="s">
        <v>92</v>
      </c>
      <c r="BX13" s="83"/>
      <c r="BY13" s="83"/>
      <c r="BZ13" s="83" t="s">
        <v>93</v>
      </c>
      <c r="CA13" s="83"/>
      <c r="CB13" s="83"/>
      <c r="CC13" s="83" t="s">
        <v>94</v>
      </c>
      <c r="CD13" s="83"/>
      <c r="CE13" s="83"/>
      <c r="CF13" s="83" t="s">
        <v>95</v>
      </c>
      <c r="CG13" s="83"/>
      <c r="CH13" s="83"/>
      <c r="CI13" s="83" t="s">
        <v>96</v>
      </c>
      <c r="CJ13" s="83"/>
      <c r="CK13" s="83"/>
      <c r="CL13" s="83" t="s">
        <v>97</v>
      </c>
      <c r="CM13" s="83"/>
      <c r="CN13" s="83"/>
      <c r="CO13" s="83" t="s">
        <v>98</v>
      </c>
      <c r="CP13" s="83"/>
      <c r="CQ13" s="83"/>
      <c r="CR13" s="83" t="s">
        <v>99</v>
      </c>
      <c r="CS13" s="83"/>
      <c r="CT13" s="83"/>
      <c r="CU13" s="83" t="s">
        <v>100</v>
      </c>
      <c r="CV13" s="83"/>
      <c r="CW13" s="83"/>
      <c r="CX13" s="83" t="s">
        <v>101</v>
      </c>
      <c r="CY13" s="83"/>
      <c r="CZ13" s="83"/>
      <c r="DA13" s="83" t="s">
        <v>102</v>
      </c>
      <c r="DB13" s="83"/>
      <c r="DC13" s="83"/>
      <c r="DD13" s="83" t="s">
        <v>103</v>
      </c>
      <c r="DE13" s="83"/>
      <c r="DF13" s="83"/>
      <c r="DG13" s="83" t="s">
        <v>104</v>
      </c>
      <c r="DH13" s="83"/>
      <c r="DI13" s="83"/>
      <c r="DJ13" s="83" t="s">
        <v>105</v>
      </c>
      <c r="DK13" s="83"/>
      <c r="DL13" s="83"/>
      <c r="DM13" s="83" t="s">
        <v>106</v>
      </c>
      <c r="DN13" s="83"/>
      <c r="DO13" s="83"/>
    </row>
    <row r="14" spans="1:254" ht="111.75" customHeight="1" x14ac:dyDescent="0.25">
      <c r="A14" s="97"/>
      <c r="B14" s="9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3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84" t="s">
        <v>205</v>
      </c>
      <c r="B40" s="8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86" t="s">
        <v>206</v>
      </c>
      <c r="B41" s="87"/>
      <c r="C41" s="60">
        <f>C40/25%</f>
        <v>0</v>
      </c>
      <c r="D41" s="60">
        <f>D40/25%</f>
        <v>0</v>
      </c>
      <c r="E41" s="60">
        <f t="shared" ref="E41:BP41" si="4">E40/25%</f>
        <v>0</v>
      </c>
      <c r="F41" s="60">
        <f t="shared" si="4"/>
        <v>0</v>
      </c>
      <c r="G41" s="60">
        <f t="shared" si="4"/>
        <v>0</v>
      </c>
      <c r="H41" s="60">
        <f t="shared" si="4"/>
        <v>0</v>
      </c>
      <c r="I41" s="60">
        <f t="shared" si="4"/>
        <v>0</v>
      </c>
      <c r="J41" s="60">
        <f t="shared" si="4"/>
        <v>0</v>
      </c>
      <c r="K41" s="60">
        <f t="shared" si="4"/>
        <v>0</v>
      </c>
      <c r="L41" s="60">
        <f t="shared" si="4"/>
        <v>0</v>
      </c>
      <c r="M41" s="60">
        <f t="shared" si="4"/>
        <v>0</v>
      </c>
      <c r="N41" s="60">
        <f t="shared" si="4"/>
        <v>0</v>
      </c>
      <c r="O41" s="60">
        <f t="shared" si="4"/>
        <v>0</v>
      </c>
      <c r="P41" s="60">
        <f t="shared" si="4"/>
        <v>0</v>
      </c>
      <c r="Q41" s="60">
        <f t="shared" si="4"/>
        <v>0</v>
      </c>
      <c r="R41" s="60">
        <f t="shared" si="4"/>
        <v>0</v>
      </c>
      <c r="S41" s="60">
        <f t="shared" si="4"/>
        <v>0</v>
      </c>
      <c r="T41" s="60">
        <f t="shared" si="4"/>
        <v>0</v>
      </c>
      <c r="U41" s="60">
        <f t="shared" si="4"/>
        <v>0</v>
      </c>
      <c r="V41" s="60">
        <f t="shared" si="4"/>
        <v>0</v>
      </c>
      <c r="W41" s="60">
        <f t="shared" si="4"/>
        <v>0</v>
      </c>
      <c r="X41" s="60">
        <f t="shared" si="4"/>
        <v>0</v>
      </c>
      <c r="Y41" s="60">
        <f t="shared" si="4"/>
        <v>0</v>
      </c>
      <c r="Z41" s="60">
        <f t="shared" si="4"/>
        <v>0</v>
      </c>
      <c r="AA41" s="60">
        <f t="shared" si="4"/>
        <v>0</v>
      </c>
      <c r="AB41" s="60">
        <f t="shared" si="4"/>
        <v>0</v>
      </c>
      <c r="AC41" s="60">
        <f t="shared" si="4"/>
        <v>0</v>
      </c>
      <c r="AD41" s="60">
        <f t="shared" si="4"/>
        <v>0</v>
      </c>
      <c r="AE41" s="60">
        <f t="shared" si="4"/>
        <v>0</v>
      </c>
      <c r="AF41" s="60">
        <f t="shared" si="4"/>
        <v>0</v>
      </c>
      <c r="AG41" s="60">
        <f t="shared" si="4"/>
        <v>0</v>
      </c>
      <c r="AH41" s="60">
        <f t="shared" si="4"/>
        <v>0</v>
      </c>
      <c r="AI41" s="60">
        <f t="shared" si="4"/>
        <v>0</v>
      </c>
      <c r="AJ41" s="60">
        <f t="shared" si="4"/>
        <v>0</v>
      </c>
      <c r="AK41" s="60">
        <f t="shared" si="4"/>
        <v>0</v>
      </c>
      <c r="AL41" s="60">
        <f t="shared" si="4"/>
        <v>0</v>
      </c>
      <c r="AM41" s="60">
        <f t="shared" si="4"/>
        <v>0</v>
      </c>
      <c r="AN41" s="60">
        <f t="shared" si="4"/>
        <v>0</v>
      </c>
      <c r="AO41" s="60">
        <f t="shared" si="4"/>
        <v>0</v>
      </c>
      <c r="AP41" s="60">
        <f t="shared" si="4"/>
        <v>0</v>
      </c>
      <c r="AQ41" s="60">
        <f t="shared" si="4"/>
        <v>0</v>
      </c>
      <c r="AR41" s="60">
        <f t="shared" si="4"/>
        <v>0</v>
      </c>
      <c r="AS41" s="60">
        <f t="shared" si="4"/>
        <v>0</v>
      </c>
      <c r="AT41" s="60">
        <f t="shared" si="4"/>
        <v>0</v>
      </c>
      <c r="AU41" s="60">
        <f t="shared" si="4"/>
        <v>0</v>
      </c>
      <c r="AV41" s="60">
        <f t="shared" si="4"/>
        <v>0</v>
      </c>
      <c r="AW41" s="60">
        <f t="shared" si="4"/>
        <v>0</v>
      </c>
      <c r="AX41" s="60">
        <f t="shared" si="4"/>
        <v>0</v>
      </c>
      <c r="AY41" s="60">
        <f t="shared" si="4"/>
        <v>0</v>
      </c>
      <c r="AZ41" s="60">
        <f t="shared" si="4"/>
        <v>0</v>
      </c>
      <c r="BA41" s="60">
        <f t="shared" si="4"/>
        <v>0</v>
      </c>
      <c r="BB41" s="60">
        <f t="shared" si="4"/>
        <v>0</v>
      </c>
      <c r="BC41" s="60">
        <f t="shared" si="4"/>
        <v>0</v>
      </c>
      <c r="BD41" s="60">
        <f t="shared" si="4"/>
        <v>0</v>
      </c>
      <c r="BE41" s="60">
        <f t="shared" si="4"/>
        <v>0</v>
      </c>
      <c r="BF41" s="60">
        <f t="shared" si="4"/>
        <v>0</v>
      </c>
      <c r="BG41" s="60">
        <f t="shared" si="4"/>
        <v>0</v>
      </c>
      <c r="BH41" s="49">
        <f t="shared" si="4"/>
        <v>0</v>
      </c>
      <c r="BI41" s="49">
        <f t="shared" si="4"/>
        <v>0</v>
      </c>
      <c r="BJ41" s="49">
        <f t="shared" si="4"/>
        <v>0</v>
      </c>
      <c r="BK41" s="49">
        <f t="shared" si="4"/>
        <v>0</v>
      </c>
      <c r="BL41" s="49">
        <f t="shared" si="4"/>
        <v>0</v>
      </c>
      <c r="BM41" s="49">
        <f t="shared" si="4"/>
        <v>0</v>
      </c>
      <c r="BN41" s="49">
        <f t="shared" si="4"/>
        <v>0</v>
      </c>
      <c r="BO41" s="49">
        <f t="shared" si="4"/>
        <v>0</v>
      </c>
      <c r="BP41" s="49">
        <f t="shared" si="4"/>
        <v>0</v>
      </c>
      <c r="BQ41" s="49">
        <f t="shared" ref="BQ41:DO41" si="5">BQ40/25%</f>
        <v>0</v>
      </c>
      <c r="BR41" s="49">
        <f t="shared" si="5"/>
        <v>0</v>
      </c>
      <c r="BS41" s="49">
        <f t="shared" si="5"/>
        <v>0</v>
      </c>
      <c r="BT41" s="49">
        <f t="shared" si="5"/>
        <v>0</v>
      </c>
      <c r="BU41" s="49">
        <f t="shared" si="5"/>
        <v>0</v>
      </c>
      <c r="BV41" s="49">
        <f t="shared" si="5"/>
        <v>0</v>
      </c>
      <c r="BW41" s="60">
        <f t="shared" si="5"/>
        <v>0</v>
      </c>
      <c r="BX41" s="60">
        <f t="shared" si="5"/>
        <v>0</v>
      </c>
      <c r="BY41" s="60">
        <f t="shared" si="5"/>
        <v>0</v>
      </c>
      <c r="BZ41" s="60">
        <f t="shared" si="5"/>
        <v>0</v>
      </c>
      <c r="CA41" s="60">
        <f t="shared" si="5"/>
        <v>0</v>
      </c>
      <c r="CB41" s="60">
        <f t="shared" si="5"/>
        <v>0</v>
      </c>
      <c r="CC41" s="60">
        <f t="shared" si="5"/>
        <v>0</v>
      </c>
      <c r="CD41" s="60">
        <f t="shared" si="5"/>
        <v>0</v>
      </c>
      <c r="CE41" s="60">
        <f t="shared" si="5"/>
        <v>0</v>
      </c>
      <c r="CF41" s="60">
        <f t="shared" si="5"/>
        <v>0</v>
      </c>
      <c r="CG41" s="60">
        <f t="shared" si="5"/>
        <v>0</v>
      </c>
      <c r="CH41" s="60">
        <f t="shared" si="5"/>
        <v>0</v>
      </c>
      <c r="CI41" s="60">
        <f t="shared" si="5"/>
        <v>0</v>
      </c>
      <c r="CJ41" s="60">
        <f t="shared" si="5"/>
        <v>0</v>
      </c>
      <c r="CK41" s="60">
        <f t="shared" si="5"/>
        <v>0</v>
      </c>
      <c r="CL41" s="60">
        <f t="shared" si="5"/>
        <v>0</v>
      </c>
      <c r="CM41" s="60">
        <f t="shared" si="5"/>
        <v>0</v>
      </c>
      <c r="CN41" s="60">
        <f t="shared" si="5"/>
        <v>0</v>
      </c>
      <c r="CO41" s="60">
        <f t="shared" si="5"/>
        <v>0</v>
      </c>
      <c r="CP41" s="60">
        <f t="shared" si="5"/>
        <v>0</v>
      </c>
      <c r="CQ41" s="60">
        <f t="shared" si="5"/>
        <v>0</v>
      </c>
      <c r="CR41" s="60">
        <f t="shared" si="5"/>
        <v>0</v>
      </c>
      <c r="CS41" s="60">
        <f t="shared" si="5"/>
        <v>0</v>
      </c>
      <c r="CT41" s="60">
        <f t="shared" si="5"/>
        <v>0</v>
      </c>
      <c r="CU41" s="60">
        <f t="shared" si="5"/>
        <v>0</v>
      </c>
      <c r="CV41" s="60">
        <f t="shared" si="5"/>
        <v>0</v>
      </c>
      <c r="CW41" s="60">
        <f t="shared" si="5"/>
        <v>0</v>
      </c>
      <c r="CX41" s="60">
        <f t="shared" si="5"/>
        <v>0</v>
      </c>
      <c r="CY41" s="60">
        <f t="shared" si="5"/>
        <v>0</v>
      </c>
      <c r="CZ41" s="60">
        <f t="shared" si="5"/>
        <v>0</v>
      </c>
      <c r="DA41" s="49">
        <f t="shared" si="5"/>
        <v>0</v>
      </c>
      <c r="DB41" s="49">
        <f t="shared" si="5"/>
        <v>0</v>
      </c>
      <c r="DC41" s="49">
        <f t="shared" si="5"/>
        <v>0</v>
      </c>
      <c r="DD41" s="49">
        <f t="shared" si="5"/>
        <v>0</v>
      </c>
      <c r="DE41" s="49">
        <f t="shared" si="5"/>
        <v>0</v>
      </c>
      <c r="DF41" s="49">
        <f t="shared" si="5"/>
        <v>0</v>
      </c>
      <c r="DG41" s="49">
        <f t="shared" si="5"/>
        <v>0</v>
      </c>
      <c r="DH41" s="49">
        <f t="shared" si="5"/>
        <v>0</v>
      </c>
      <c r="DI41" s="49">
        <f t="shared" si="5"/>
        <v>0</v>
      </c>
      <c r="DJ41" s="49">
        <f t="shared" si="5"/>
        <v>0</v>
      </c>
      <c r="DK41" s="49">
        <f t="shared" si="5"/>
        <v>0</v>
      </c>
      <c r="DL41" s="49">
        <f t="shared" si="5"/>
        <v>0</v>
      </c>
      <c r="DM41" s="49">
        <f t="shared" si="5"/>
        <v>0</v>
      </c>
      <c r="DN41" s="49">
        <f t="shared" si="5"/>
        <v>0</v>
      </c>
      <c r="DO41" s="49">
        <f t="shared" si="5"/>
        <v>0</v>
      </c>
    </row>
    <row r="42" spans="1:254" x14ac:dyDescent="0.25">
      <c r="B42" s="61"/>
      <c r="C42" s="62"/>
      <c r="T42" s="61"/>
    </row>
    <row r="43" spans="1:254" x14ac:dyDescent="0.25">
      <c r="B43" s="88" t="s">
        <v>207</v>
      </c>
      <c r="C43" s="89"/>
      <c r="D43" s="89"/>
      <c r="E43" s="90"/>
      <c r="F43" s="34"/>
      <c r="G43" s="34"/>
      <c r="T43" s="61"/>
    </row>
    <row r="44" spans="1:254" x14ac:dyDescent="0.25">
      <c r="B44" s="12" t="s">
        <v>208</v>
      </c>
      <c r="C44" s="63" t="s">
        <v>209</v>
      </c>
      <c r="D44" s="64">
        <f>E44/100*25</f>
        <v>0</v>
      </c>
      <c r="E44" s="65">
        <f>(C41+F41+I41+L41+O41+R41+U41)/7</f>
        <v>0</v>
      </c>
      <c r="F44" s="11"/>
      <c r="G44" s="11"/>
      <c r="T44" s="61"/>
    </row>
    <row r="45" spans="1:254" x14ac:dyDescent="0.25">
      <c r="B45" s="12" t="s">
        <v>210</v>
      </c>
      <c r="C45" s="66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1"/>
    </row>
    <row r="46" spans="1:254" x14ac:dyDescent="0.25">
      <c r="B46" s="12" t="s">
        <v>211</v>
      </c>
      <c r="C46" s="66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1"/>
    </row>
    <row r="47" spans="1:254" x14ac:dyDescent="0.25">
      <c r="B47" s="12"/>
      <c r="C47" s="66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91" t="s">
        <v>12</v>
      </c>
      <c r="E48" s="92"/>
      <c r="F48" s="93" t="s">
        <v>13</v>
      </c>
      <c r="G48" s="94"/>
    </row>
    <row r="49" spans="2:7" ht="15" customHeight="1" x14ac:dyDescent="0.25">
      <c r="B49" s="12" t="s">
        <v>208</v>
      </c>
      <c r="C49" s="66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66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66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66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66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66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66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66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66"/>
      <c r="D57" s="91" t="s">
        <v>15</v>
      </c>
      <c r="E57" s="92"/>
      <c r="F57" s="95" t="s">
        <v>16</v>
      </c>
      <c r="G57" s="96"/>
    </row>
    <row r="58" spans="2:7" x14ac:dyDescent="0.25">
      <c r="B58" s="12" t="s">
        <v>208</v>
      </c>
      <c r="C58" s="66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66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66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66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66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66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66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66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36" workbookViewId="0">
      <selection activeCell="F50" sqref="F50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4" t="s">
        <v>1405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3"/>
      <c r="P2" s="3"/>
      <c r="Q2" s="3"/>
      <c r="R2" s="3"/>
      <c r="S2" s="3"/>
      <c r="T2" s="3"/>
      <c r="U2" s="3"/>
      <c r="V2" s="3"/>
      <c r="DP2" s="75" t="s">
        <v>3</v>
      </c>
      <c r="DQ2" s="7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97" t="s">
        <v>4</v>
      </c>
      <c r="B5" s="97" t="s">
        <v>5</v>
      </c>
      <c r="C5" s="76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7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8" t="s">
        <v>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9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9" t="s">
        <v>10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97"/>
      <c r="B6" s="97"/>
      <c r="C6" s="80" t="s">
        <v>11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12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13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14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218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15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1" t="s">
        <v>219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220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16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2" t="s">
        <v>17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97"/>
      <c r="B11" s="9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97"/>
      <c r="B12" s="97"/>
      <c r="C12" s="80" t="s">
        <v>221</v>
      </c>
      <c r="D12" s="80" t="s">
        <v>21</v>
      </c>
      <c r="E12" s="80" t="s">
        <v>22</v>
      </c>
      <c r="F12" s="80" t="s">
        <v>222</v>
      </c>
      <c r="G12" s="80" t="s">
        <v>24</v>
      </c>
      <c r="H12" s="80" t="s">
        <v>25</v>
      </c>
      <c r="I12" s="80" t="s">
        <v>223</v>
      </c>
      <c r="J12" s="80" t="s">
        <v>27</v>
      </c>
      <c r="K12" s="80" t="s">
        <v>28</v>
      </c>
      <c r="L12" s="80" t="s">
        <v>224</v>
      </c>
      <c r="M12" s="80" t="s">
        <v>27</v>
      </c>
      <c r="N12" s="80" t="s">
        <v>28</v>
      </c>
      <c r="O12" s="80" t="s">
        <v>225</v>
      </c>
      <c r="P12" s="80"/>
      <c r="Q12" s="80"/>
      <c r="R12" s="80" t="s">
        <v>21</v>
      </c>
      <c r="S12" s="80"/>
      <c r="T12" s="80"/>
      <c r="U12" s="80" t="s">
        <v>226</v>
      </c>
      <c r="V12" s="80"/>
      <c r="W12" s="80"/>
      <c r="X12" s="80" t="s">
        <v>30</v>
      </c>
      <c r="Y12" s="80"/>
      <c r="Z12" s="80"/>
      <c r="AA12" s="80" t="s">
        <v>24</v>
      </c>
      <c r="AB12" s="80"/>
      <c r="AC12" s="80"/>
      <c r="AD12" s="80" t="s">
        <v>25</v>
      </c>
      <c r="AE12" s="80"/>
      <c r="AF12" s="80"/>
      <c r="AG12" s="82" t="s">
        <v>35</v>
      </c>
      <c r="AH12" s="82"/>
      <c r="AI12" s="82"/>
      <c r="AJ12" s="80" t="s">
        <v>27</v>
      </c>
      <c r="AK12" s="80"/>
      <c r="AL12" s="80"/>
      <c r="AM12" s="82" t="s">
        <v>227</v>
      </c>
      <c r="AN12" s="82"/>
      <c r="AO12" s="82"/>
      <c r="AP12" s="82" t="s">
        <v>228</v>
      </c>
      <c r="AQ12" s="82"/>
      <c r="AR12" s="82"/>
      <c r="AS12" s="82" t="s">
        <v>229</v>
      </c>
      <c r="AT12" s="82"/>
      <c r="AU12" s="82"/>
      <c r="AV12" s="82" t="s">
        <v>230</v>
      </c>
      <c r="AW12" s="82"/>
      <c r="AX12" s="82"/>
      <c r="AY12" s="82" t="s">
        <v>231</v>
      </c>
      <c r="AZ12" s="82"/>
      <c r="BA12" s="82"/>
      <c r="BB12" s="82" t="s">
        <v>232</v>
      </c>
      <c r="BC12" s="82"/>
      <c r="BD12" s="82"/>
      <c r="BE12" s="82" t="s">
        <v>233</v>
      </c>
      <c r="BF12" s="82"/>
      <c r="BG12" s="82"/>
      <c r="BH12" s="82" t="s">
        <v>234</v>
      </c>
      <c r="BI12" s="82"/>
      <c r="BJ12" s="82"/>
      <c r="BK12" s="82" t="s">
        <v>235</v>
      </c>
      <c r="BL12" s="82"/>
      <c r="BM12" s="82"/>
      <c r="BN12" s="82" t="s">
        <v>236</v>
      </c>
      <c r="BO12" s="82"/>
      <c r="BP12" s="82"/>
      <c r="BQ12" s="82" t="s">
        <v>237</v>
      </c>
      <c r="BR12" s="82"/>
      <c r="BS12" s="82"/>
      <c r="BT12" s="82" t="s">
        <v>238</v>
      </c>
      <c r="BU12" s="82"/>
      <c r="BV12" s="82"/>
      <c r="BW12" s="82" t="s">
        <v>239</v>
      </c>
      <c r="BX12" s="82"/>
      <c r="BY12" s="82"/>
      <c r="BZ12" s="82" t="s">
        <v>240</v>
      </c>
      <c r="CA12" s="82"/>
      <c r="CB12" s="82"/>
      <c r="CC12" s="82" t="s">
        <v>241</v>
      </c>
      <c r="CD12" s="82"/>
      <c r="CE12" s="82"/>
      <c r="CF12" s="82" t="s">
        <v>242</v>
      </c>
      <c r="CG12" s="82"/>
      <c r="CH12" s="82"/>
      <c r="CI12" s="82" t="s">
        <v>243</v>
      </c>
      <c r="CJ12" s="82"/>
      <c r="CK12" s="82"/>
      <c r="CL12" s="82" t="s">
        <v>244</v>
      </c>
      <c r="CM12" s="82"/>
      <c r="CN12" s="82"/>
      <c r="CO12" s="82" t="s">
        <v>245</v>
      </c>
      <c r="CP12" s="82"/>
      <c r="CQ12" s="82"/>
      <c r="CR12" s="82" t="s">
        <v>246</v>
      </c>
      <c r="CS12" s="82"/>
      <c r="CT12" s="82"/>
      <c r="CU12" s="82" t="s">
        <v>247</v>
      </c>
      <c r="CV12" s="82"/>
      <c r="CW12" s="82"/>
      <c r="CX12" s="82" t="s">
        <v>248</v>
      </c>
      <c r="CY12" s="82"/>
      <c r="CZ12" s="82"/>
      <c r="DA12" s="82" t="s">
        <v>249</v>
      </c>
      <c r="DB12" s="82"/>
      <c r="DC12" s="82"/>
      <c r="DD12" s="82" t="s">
        <v>250</v>
      </c>
      <c r="DE12" s="82"/>
      <c r="DF12" s="82"/>
      <c r="DG12" s="82" t="s">
        <v>251</v>
      </c>
      <c r="DH12" s="82"/>
      <c r="DI12" s="82"/>
      <c r="DJ12" s="82" t="s">
        <v>252</v>
      </c>
      <c r="DK12" s="82"/>
      <c r="DL12" s="82"/>
      <c r="DM12" s="82" t="s">
        <v>253</v>
      </c>
      <c r="DN12" s="82"/>
      <c r="DO12" s="82"/>
      <c r="DP12" s="82" t="s">
        <v>254</v>
      </c>
      <c r="DQ12" s="82"/>
      <c r="DR12" s="82"/>
    </row>
    <row r="13" spans="1:254" ht="59.25" customHeight="1" x14ac:dyDescent="0.25">
      <c r="A13" s="97"/>
      <c r="B13" s="97"/>
      <c r="C13" s="83" t="s">
        <v>255</v>
      </c>
      <c r="D13" s="83"/>
      <c r="E13" s="83"/>
      <c r="F13" s="83" t="s">
        <v>256</v>
      </c>
      <c r="G13" s="83"/>
      <c r="H13" s="83"/>
      <c r="I13" s="83" t="s">
        <v>257</v>
      </c>
      <c r="J13" s="83"/>
      <c r="K13" s="83"/>
      <c r="L13" s="83" t="s">
        <v>258</v>
      </c>
      <c r="M13" s="83"/>
      <c r="N13" s="83"/>
      <c r="O13" s="83" t="s">
        <v>259</v>
      </c>
      <c r="P13" s="83"/>
      <c r="Q13" s="83"/>
      <c r="R13" s="83" t="s">
        <v>260</v>
      </c>
      <c r="S13" s="83"/>
      <c r="T13" s="83"/>
      <c r="U13" s="83" t="s">
        <v>261</v>
      </c>
      <c r="V13" s="83"/>
      <c r="W13" s="83"/>
      <c r="X13" s="83" t="s">
        <v>262</v>
      </c>
      <c r="Y13" s="83"/>
      <c r="Z13" s="83"/>
      <c r="AA13" s="83" t="s">
        <v>263</v>
      </c>
      <c r="AB13" s="83"/>
      <c r="AC13" s="83"/>
      <c r="AD13" s="83" t="s">
        <v>264</v>
      </c>
      <c r="AE13" s="83"/>
      <c r="AF13" s="83"/>
      <c r="AG13" s="83" t="s">
        <v>265</v>
      </c>
      <c r="AH13" s="83"/>
      <c r="AI13" s="83"/>
      <c r="AJ13" s="83" t="s">
        <v>266</v>
      </c>
      <c r="AK13" s="83"/>
      <c r="AL13" s="83"/>
      <c r="AM13" s="83" t="s">
        <v>267</v>
      </c>
      <c r="AN13" s="83"/>
      <c r="AO13" s="83"/>
      <c r="AP13" s="83" t="s">
        <v>268</v>
      </c>
      <c r="AQ13" s="83"/>
      <c r="AR13" s="83"/>
      <c r="AS13" s="83" t="s">
        <v>269</v>
      </c>
      <c r="AT13" s="83"/>
      <c r="AU13" s="83"/>
      <c r="AV13" s="83" t="s">
        <v>270</v>
      </c>
      <c r="AW13" s="83"/>
      <c r="AX13" s="83"/>
      <c r="AY13" s="83" t="s">
        <v>271</v>
      </c>
      <c r="AZ13" s="83"/>
      <c r="BA13" s="83"/>
      <c r="BB13" s="83" t="s">
        <v>272</v>
      </c>
      <c r="BC13" s="83"/>
      <c r="BD13" s="83"/>
      <c r="BE13" s="83" t="s">
        <v>273</v>
      </c>
      <c r="BF13" s="83"/>
      <c r="BG13" s="83"/>
      <c r="BH13" s="83" t="s">
        <v>274</v>
      </c>
      <c r="BI13" s="83"/>
      <c r="BJ13" s="83"/>
      <c r="BK13" s="83" t="s">
        <v>275</v>
      </c>
      <c r="BL13" s="83"/>
      <c r="BM13" s="83"/>
      <c r="BN13" s="83" t="s">
        <v>276</v>
      </c>
      <c r="BO13" s="83"/>
      <c r="BP13" s="83"/>
      <c r="BQ13" s="83" t="s">
        <v>277</v>
      </c>
      <c r="BR13" s="83"/>
      <c r="BS13" s="83"/>
      <c r="BT13" s="83" t="s">
        <v>278</v>
      </c>
      <c r="BU13" s="83"/>
      <c r="BV13" s="83"/>
      <c r="BW13" s="83" t="s">
        <v>279</v>
      </c>
      <c r="BX13" s="83"/>
      <c r="BY13" s="83"/>
      <c r="BZ13" s="83" t="s">
        <v>280</v>
      </c>
      <c r="CA13" s="83"/>
      <c r="CB13" s="83"/>
      <c r="CC13" s="83" t="s">
        <v>281</v>
      </c>
      <c r="CD13" s="83"/>
      <c r="CE13" s="83"/>
      <c r="CF13" s="83" t="s">
        <v>282</v>
      </c>
      <c r="CG13" s="83"/>
      <c r="CH13" s="83"/>
      <c r="CI13" s="83" t="s">
        <v>283</v>
      </c>
      <c r="CJ13" s="83"/>
      <c r="CK13" s="83"/>
      <c r="CL13" s="83" t="s">
        <v>284</v>
      </c>
      <c r="CM13" s="83"/>
      <c r="CN13" s="83"/>
      <c r="CO13" s="83" t="s">
        <v>285</v>
      </c>
      <c r="CP13" s="83"/>
      <c r="CQ13" s="83"/>
      <c r="CR13" s="83" t="s">
        <v>286</v>
      </c>
      <c r="CS13" s="83"/>
      <c r="CT13" s="83"/>
      <c r="CU13" s="83" t="s">
        <v>287</v>
      </c>
      <c r="CV13" s="83"/>
      <c r="CW13" s="83"/>
      <c r="CX13" s="83" t="s">
        <v>288</v>
      </c>
      <c r="CY13" s="83"/>
      <c r="CZ13" s="83"/>
      <c r="DA13" s="83" t="s">
        <v>289</v>
      </c>
      <c r="DB13" s="83"/>
      <c r="DC13" s="83"/>
      <c r="DD13" s="83" t="s">
        <v>290</v>
      </c>
      <c r="DE13" s="83"/>
      <c r="DF13" s="83"/>
      <c r="DG13" s="83" t="s">
        <v>291</v>
      </c>
      <c r="DH13" s="83"/>
      <c r="DI13" s="83"/>
      <c r="DJ13" s="83" t="s">
        <v>292</v>
      </c>
      <c r="DK13" s="83"/>
      <c r="DL13" s="83"/>
      <c r="DM13" s="83" t="s">
        <v>293</v>
      </c>
      <c r="DN13" s="83"/>
      <c r="DO13" s="83"/>
      <c r="DP13" s="83" t="s">
        <v>294</v>
      </c>
      <c r="DQ13" s="83"/>
      <c r="DR13" s="83"/>
    </row>
    <row r="14" spans="1:254" ht="83.25" customHeight="1" thickBot="1" x14ac:dyDescent="0.3">
      <c r="A14" s="97"/>
      <c r="B14" s="97"/>
      <c r="C14" s="5" t="s">
        <v>295</v>
      </c>
      <c r="D14" s="5" t="s">
        <v>296</v>
      </c>
      <c r="E14" s="5" t="s">
        <v>297</v>
      </c>
      <c r="F14" s="5" t="s">
        <v>118</v>
      </c>
      <c r="G14" s="5" t="s">
        <v>158</v>
      </c>
      <c r="H14" s="5" t="s">
        <v>159</v>
      </c>
      <c r="I14" s="5" t="s">
        <v>298</v>
      </c>
      <c r="J14" s="5" t="s">
        <v>299</v>
      </c>
      <c r="K14" s="5" t="s">
        <v>300</v>
      </c>
      <c r="L14" s="5" t="s">
        <v>301</v>
      </c>
      <c r="M14" s="5" t="s">
        <v>302</v>
      </c>
      <c r="N14" s="5" t="s">
        <v>303</v>
      </c>
      <c r="O14" s="5" t="s">
        <v>304</v>
      </c>
      <c r="P14" s="5" t="s">
        <v>143</v>
      </c>
      <c r="Q14" s="5" t="s">
        <v>144</v>
      </c>
      <c r="R14" s="5" t="s">
        <v>305</v>
      </c>
      <c r="S14" s="5" t="s">
        <v>306</v>
      </c>
      <c r="T14" s="5" t="s">
        <v>307</v>
      </c>
      <c r="U14" s="5" t="s">
        <v>140</v>
      </c>
      <c r="V14" s="5" t="s">
        <v>306</v>
      </c>
      <c r="W14" s="5" t="s">
        <v>128</v>
      </c>
      <c r="X14" s="5" t="s">
        <v>308</v>
      </c>
      <c r="Y14" s="5" t="s">
        <v>309</v>
      </c>
      <c r="Z14" s="5" t="s">
        <v>310</v>
      </c>
      <c r="AA14" s="5" t="s">
        <v>188</v>
      </c>
      <c r="AB14" s="5" t="s">
        <v>311</v>
      </c>
      <c r="AC14" s="5" t="s">
        <v>307</v>
      </c>
      <c r="AD14" s="5" t="s">
        <v>312</v>
      </c>
      <c r="AE14" s="5" t="s">
        <v>313</v>
      </c>
      <c r="AF14" s="5" t="s">
        <v>314</v>
      </c>
      <c r="AG14" s="5" t="s">
        <v>315</v>
      </c>
      <c r="AH14" s="5" t="s">
        <v>316</v>
      </c>
      <c r="AI14" s="5" t="s">
        <v>317</v>
      </c>
      <c r="AJ14" s="5" t="s">
        <v>318</v>
      </c>
      <c r="AK14" s="5" t="s">
        <v>319</v>
      </c>
      <c r="AL14" s="5" t="s">
        <v>320</v>
      </c>
      <c r="AM14" s="5" t="s">
        <v>321</v>
      </c>
      <c r="AN14" s="5" t="s">
        <v>158</v>
      </c>
      <c r="AO14" s="5" t="s">
        <v>322</v>
      </c>
      <c r="AP14" s="5" t="s">
        <v>323</v>
      </c>
      <c r="AQ14" s="5" t="s">
        <v>324</v>
      </c>
      <c r="AR14" s="5" t="s">
        <v>325</v>
      </c>
      <c r="AS14" s="5" t="s">
        <v>326</v>
      </c>
      <c r="AT14" s="5" t="s">
        <v>327</v>
      </c>
      <c r="AU14" s="5" t="s">
        <v>328</v>
      </c>
      <c r="AV14" s="5" t="s">
        <v>329</v>
      </c>
      <c r="AW14" s="5" t="s">
        <v>330</v>
      </c>
      <c r="AX14" s="5" t="s">
        <v>331</v>
      </c>
      <c r="AY14" s="5" t="s">
        <v>332</v>
      </c>
      <c r="AZ14" s="5" t="s">
        <v>333</v>
      </c>
      <c r="BA14" s="5" t="s">
        <v>334</v>
      </c>
      <c r="BB14" s="5" t="s">
        <v>335</v>
      </c>
      <c r="BC14" s="5" t="s">
        <v>306</v>
      </c>
      <c r="BD14" s="5" t="s">
        <v>336</v>
      </c>
      <c r="BE14" s="5" t="s">
        <v>337</v>
      </c>
      <c r="BF14" s="5" t="s">
        <v>114</v>
      </c>
      <c r="BG14" s="5" t="s">
        <v>338</v>
      </c>
      <c r="BH14" s="5" t="s">
        <v>107</v>
      </c>
      <c r="BI14" s="5" t="s">
        <v>339</v>
      </c>
      <c r="BJ14" s="5" t="s">
        <v>340</v>
      </c>
      <c r="BK14" s="5" t="s">
        <v>341</v>
      </c>
      <c r="BL14" s="5" t="s">
        <v>342</v>
      </c>
      <c r="BM14" s="5" t="s">
        <v>343</v>
      </c>
      <c r="BN14" s="5" t="s">
        <v>344</v>
      </c>
      <c r="BO14" s="5" t="s">
        <v>108</v>
      </c>
      <c r="BP14" s="5" t="s">
        <v>109</v>
      </c>
      <c r="BQ14" s="5" t="s">
        <v>345</v>
      </c>
      <c r="BR14" s="5" t="s">
        <v>114</v>
      </c>
      <c r="BS14" s="5" t="s">
        <v>322</v>
      </c>
      <c r="BT14" s="5" t="s">
        <v>346</v>
      </c>
      <c r="BU14" s="5" t="s">
        <v>347</v>
      </c>
      <c r="BV14" s="5" t="s">
        <v>348</v>
      </c>
      <c r="BW14" s="5" t="s">
        <v>349</v>
      </c>
      <c r="BX14" s="5" t="s">
        <v>350</v>
      </c>
      <c r="BY14" s="5" t="s">
        <v>351</v>
      </c>
      <c r="BZ14" s="5" t="s">
        <v>352</v>
      </c>
      <c r="CA14" s="5" t="s">
        <v>353</v>
      </c>
      <c r="CB14" s="5" t="s">
        <v>354</v>
      </c>
      <c r="CC14" s="5" t="s">
        <v>355</v>
      </c>
      <c r="CD14" s="5" t="s">
        <v>356</v>
      </c>
      <c r="CE14" s="5" t="s">
        <v>357</v>
      </c>
      <c r="CF14" s="5" t="s">
        <v>358</v>
      </c>
      <c r="CG14" s="5" t="s">
        <v>359</v>
      </c>
      <c r="CH14" s="5" t="s">
        <v>162</v>
      </c>
      <c r="CI14" s="5" t="s">
        <v>360</v>
      </c>
      <c r="CJ14" s="5" t="s">
        <v>361</v>
      </c>
      <c r="CK14" s="5" t="s">
        <v>181</v>
      </c>
      <c r="CL14" s="5" t="s">
        <v>362</v>
      </c>
      <c r="CM14" s="5" t="s">
        <v>363</v>
      </c>
      <c r="CN14" s="5" t="s">
        <v>364</v>
      </c>
      <c r="CO14" s="5" t="s">
        <v>365</v>
      </c>
      <c r="CP14" s="5" t="s">
        <v>366</v>
      </c>
      <c r="CQ14" s="5" t="s">
        <v>367</v>
      </c>
      <c r="CR14" s="5" t="s">
        <v>368</v>
      </c>
      <c r="CS14" s="5" t="s">
        <v>369</v>
      </c>
      <c r="CT14" s="5" t="s">
        <v>370</v>
      </c>
      <c r="CU14" s="5" t="s">
        <v>371</v>
      </c>
      <c r="CV14" s="5" t="s">
        <v>372</v>
      </c>
      <c r="CW14" s="5" t="s">
        <v>373</v>
      </c>
      <c r="CX14" s="5" t="s">
        <v>374</v>
      </c>
      <c r="CY14" s="5" t="s">
        <v>375</v>
      </c>
      <c r="CZ14" s="5" t="s">
        <v>376</v>
      </c>
      <c r="DA14" s="5" t="s">
        <v>377</v>
      </c>
      <c r="DB14" s="5" t="s">
        <v>378</v>
      </c>
      <c r="DC14" s="5" t="s">
        <v>379</v>
      </c>
      <c r="DD14" s="5" t="s">
        <v>380</v>
      </c>
      <c r="DE14" s="5" t="s">
        <v>381</v>
      </c>
      <c r="DF14" s="5" t="s">
        <v>169</v>
      </c>
      <c r="DG14" s="5" t="s">
        <v>382</v>
      </c>
      <c r="DH14" s="5" t="s">
        <v>383</v>
      </c>
      <c r="DI14" s="5" t="s">
        <v>384</v>
      </c>
      <c r="DJ14" s="5" t="s">
        <v>385</v>
      </c>
      <c r="DK14" s="5" t="s">
        <v>386</v>
      </c>
      <c r="DL14" s="5" t="s">
        <v>387</v>
      </c>
      <c r="DM14" s="5" t="s">
        <v>388</v>
      </c>
      <c r="DN14" s="5" t="s">
        <v>389</v>
      </c>
      <c r="DO14" s="5" t="s">
        <v>390</v>
      </c>
      <c r="DP14" s="5" t="s">
        <v>391</v>
      </c>
      <c r="DQ14" s="5" t="s">
        <v>392</v>
      </c>
      <c r="DR14" s="5" t="s">
        <v>393</v>
      </c>
    </row>
    <row r="15" spans="1:254" ht="16.5" thickBot="1" x14ac:dyDescent="0.3">
      <c r="A15" s="31">
        <v>1</v>
      </c>
      <c r="B15" s="69" t="s">
        <v>1385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/>
      <c r="V15" s="48"/>
      <c r="W15" s="48">
        <v>1</v>
      </c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/>
      <c r="AH15" s="48">
        <v>1</v>
      </c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/>
      <c r="CS15" s="7">
        <v>1</v>
      </c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6.5" thickBot="1" x14ac:dyDescent="0.3">
      <c r="A16" s="6">
        <v>2</v>
      </c>
      <c r="B16" s="70" t="s">
        <v>1386</v>
      </c>
      <c r="C16" s="4"/>
      <c r="D16" s="4"/>
      <c r="E16" s="67">
        <v>1</v>
      </c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/>
      <c r="W16" s="67">
        <v>1</v>
      </c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7"/>
      <c r="BL16" s="7">
        <v>1</v>
      </c>
      <c r="BM16" s="7"/>
      <c r="BN16" s="7"/>
      <c r="BO16" s="7">
        <v>1</v>
      </c>
      <c r="BP16" s="7"/>
      <c r="BQ16" s="7">
        <v>1</v>
      </c>
      <c r="BR16" s="7"/>
      <c r="BS16" s="7"/>
      <c r="BT16" s="7"/>
      <c r="BU16" s="7">
        <v>1</v>
      </c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/>
      <c r="CY16" s="7">
        <v>1</v>
      </c>
      <c r="CZ16" s="7"/>
      <c r="DA16" s="7">
        <v>1</v>
      </c>
      <c r="DB16" s="7"/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>
        <v>1</v>
      </c>
      <c r="DN16" s="7"/>
      <c r="DO16" s="7"/>
      <c r="DP16" s="7"/>
      <c r="DQ16" s="7"/>
      <c r="DR16" s="7">
        <v>1</v>
      </c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6.5" thickBot="1" x14ac:dyDescent="0.3">
      <c r="A17" s="6">
        <v>3</v>
      </c>
      <c r="B17" s="70" t="s">
        <v>1387</v>
      </c>
      <c r="C17" s="4"/>
      <c r="D17" s="4"/>
      <c r="E17" s="67">
        <v>1</v>
      </c>
      <c r="F17" s="4"/>
      <c r="G17" s="67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67">
        <v>1</v>
      </c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7">
        <v>1</v>
      </c>
      <c r="BL17" s="7"/>
      <c r="BM17" s="7"/>
      <c r="BN17" s="7">
        <v>1</v>
      </c>
      <c r="BO17" s="7"/>
      <c r="BP17" s="7"/>
      <c r="BQ17" s="7"/>
      <c r="BR17" s="7">
        <v>1</v>
      </c>
      <c r="BS17" s="7"/>
      <c r="BT17" s="7">
        <v>1</v>
      </c>
      <c r="BU17" s="7"/>
      <c r="BV17" s="7"/>
      <c r="BW17" s="7">
        <v>1</v>
      </c>
      <c r="BX17" s="7"/>
      <c r="BY17" s="7"/>
      <c r="BZ17" s="7"/>
      <c r="CA17" s="7">
        <v>1</v>
      </c>
      <c r="CB17" s="7"/>
      <c r="CC17" s="7"/>
      <c r="CD17" s="7">
        <v>1</v>
      </c>
      <c r="CE17" s="7"/>
      <c r="CF17" s="7">
        <v>1</v>
      </c>
      <c r="CG17" s="7"/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/>
      <c r="DQ17" s="7">
        <v>1</v>
      </c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6.5" thickBot="1" x14ac:dyDescent="0.3">
      <c r="A18" s="6">
        <v>4</v>
      </c>
      <c r="B18" s="71" t="s">
        <v>1388</v>
      </c>
      <c r="C18" s="4"/>
      <c r="D18" s="4"/>
      <c r="E18" s="67">
        <v>1</v>
      </c>
      <c r="F18" s="4"/>
      <c r="G18" s="67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67">
        <v>1</v>
      </c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6.5" thickBot="1" x14ac:dyDescent="0.3">
      <c r="A19" s="6">
        <v>5</v>
      </c>
      <c r="B19" s="70" t="s">
        <v>1389</v>
      </c>
      <c r="C19" s="4">
        <v>1</v>
      </c>
      <c r="D19" s="4"/>
      <c r="E19" s="4"/>
      <c r="F19" s="4"/>
      <c r="G19" s="67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/>
      <c r="Q19" s="67">
        <v>1</v>
      </c>
      <c r="R19" s="4"/>
      <c r="S19" s="67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/>
      <c r="CS19" s="7">
        <v>1</v>
      </c>
      <c r="CT19" s="7"/>
      <c r="CU19" s="7"/>
      <c r="CV19" s="7">
        <v>1</v>
      </c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/>
      <c r="DN19" s="7">
        <v>1</v>
      </c>
      <c r="DO19" s="7"/>
      <c r="DP19" s="7"/>
      <c r="DQ19" s="7">
        <v>1</v>
      </c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6.5" thickBot="1" x14ac:dyDescent="0.3">
      <c r="A20" s="6">
        <v>6</v>
      </c>
      <c r="B20" s="70" t="s">
        <v>1390</v>
      </c>
      <c r="C20" s="4"/>
      <c r="D20" s="4"/>
      <c r="E20" s="67">
        <v>1</v>
      </c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/>
      <c r="Q20" s="67">
        <v>1</v>
      </c>
      <c r="R20" s="4"/>
      <c r="S20" s="67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/>
      <c r="DB20" s="7">
        <v>1</v>
      </c>
      <c r="DC20" s="7"/>
      <c r="DD20" s="7"/>
      <c r="DE20" s="7">
        <v>1</v>
      </c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6.5" thickBot="1" x14ac:dyDescent="0.3">
      <c r="A21" s="6">
        <v>7</v>
      </c>
      <c r="B21" s="70" t="s">
        <v>1391</v>
      </c>
      <c r="C21" s="4"/>
      <c r="D21" s="4"/>
      <c r="E21" s="67">
        <v>1</v>
      </c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67">
        <v>1</v>
      </c>
      <c r="R21" s="4"/>
      <c r="S21" s="67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 thickBot="1" x14ac:dyDescent="0.3">
      <c r="A22" s="8">
        <v>8</v>
      </c>
      <c r="B22" s="70" t="s">
        <v>1392</v>
      </c>
      <c r="C22" s="8"/>
      <c r="D22" s="8"/>
      <c r="E22" s="8">
        <v>1</v>
      </c>
      <c r="F22" s="8"/>
      <c r="G22" s="8"/>
      <c r="H22" s="8">
        <v>1</v>
      </c>
      <c r="I22" s="8"/>
      <c r="J22" s="8">
        <v>1</v>
      </c>
      <c r="K22" s="8"/>
      <c r="L22" s="8"/>
      <c r="M22" s="8">
        <v>1</v>
      </c>
      <c r="N22" s="8"/>
      <c r="O22" s="8"/>
      <c r="P22" s="8"/>
      <c r="Q22" s="8">
        <v>1</v>
      </c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/>
      <c r="AF22" s="8">
        <v>1</v>
      </c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7"/>
      <c r="BL22" s="7"/>
      <c r="BM22" s="7">
        <v>1</v>
      </c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/>
      <c r="BY22" s="7">
        <v>1</v>
      </c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/>
      <c r="CT22" s="7">
        <v>1</v>
      </c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/>
      <c r="DI22" s="7">
        <v>1</v>
      </c>
      <c r="DJ22" s="7"/>
      <c r="DK22" s="7"/>
      <c r="DL22" s="7">
        <v>1</v>
      </c>
      <c r="DM22" s="7"/>
      <c r="DN22" s="7">
        <v>1</v>
      </c>
      <c r="DO22" s="7"/>
      <c r="DP22" s="7"/>
      <c r="DQ22" s="7"/>
      <c r="DR22" s="7">
        <v>1</v>
      </c>
    </row>
    <row r="23" spans="1:254" ht="15.75" thickBot="1" x14ac:dyDescent="0.3">
      <c r="A23" s="8">
        <v>9</v>
      </c>
      <c r="B23" s="71" t="s">
        <v>1393</v>
      </c>
      <c r="C23" s="8"/>
      <c r="D23" s="8">
        <v>1</v>
      </c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/>
      <c r="AT23" s="8">
        <v>1</v>
      </c>
      <c r="AU23" s="8"/>
      <c r="AV23" s="8">
        <v>1</v>
      </c>
      <c r="AW23" s="8"/>
      <c r="AX23" s="8"/>
      <c r="AY23" s="8"/>
      <c r="AZ23" s="8">
        <v>1</v>
      </c>
      <c r="BA23" s="8"/>
      <c r="BB23" s="8"/>
      <c r="BC23" s="8">
        <v>1</v>
      </c>
      <c r="BD23" s="8"/>
      <c r="BE23" s="8">
        <v>1</v>
      </c>
      <c r="BF23" s="8"/>
      <c r="BG23" s="8"/>
      <c r="BH23" s="8"/>
      <c r="BI23" s="8">
        <v>1</v>
      </c>
      <c r="BJ23" s="8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>
        <v>1</v>
      </c>
      <c r="CY23" s="7"/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>
        <v>1</v>
      </c>
      <c r="DK23" s="7"/>
      <c r="DL23" s="7"/>
      <c r="DM23" s="7"/>
      <c r="DN23" s="7">
        <v>1</v>
      </c>
      <c r="DO23" s="7"/>
      <c r="DP23" s="7"/>
      <c r="DQ23" s="7">
        <v>1</v>
      </c>
      <c r="DR23" s="7"/>
    </row>
    <row r="24" spans="1:254" ht="15.75" thickBot="1" x14ac:dyDescent="0.3">
      <c r="A24" s="8">
        <v>10</v>
      </c>
      <c r="B24" s="71" t="s">
        <v>1394</v>
      </c>
      <c r="C24" s="8">
        <v>1</v>
      </c>
      <c r="D24" s="8"/>
      <c r="E24" s="8"/>
      <c r="F24" s="8"/>
      <c r="G24" s="8">
        <v>1</v>
      </c>
      <c r="H24" s="8"/>
      <c r="I24" s="8"/>
      <c r="J24" s="8">
        <v>1</v>
      </c>
      <c r="K24" s="8"/>
      <c r="L24" s="8">
        <v>1</v>
      </c>
      <c r="M24" s="8"/>
      <c r="N24" s="8"/>
      <c r="O24" s="8">
        <v>1</v>
      </c>
      <c r="P24" s="8"/>
      <c r="Q24" s="8"/>
      <c r="R24" s="8"/>
      <c r="S24" s="8">
        <v>1</v>
      </c>
      <c r="T24" s="8"/>
      <c r="U24" s="8"/>
      <c r="V24" s="8">
        <v>1</v>
      </c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/>
      <c r="AT24" s="8">
        <v>1</v>
      </c>
      <c r="AU24" s="8"/>
      <c r="AV24" s="8">
        <v>1</v>
      </c>
      <c r="AW24" s="8"/>
      <c r="AX24" s="8"/>
      <c r="AY24" s="8"/>
      <c r="AZ24" s="8">
        <v>1</v>
      </c>
      <c r="BA24" s="8"/>
      <c r="BB24" s="8"/>
      <c r="BC24" s="8">
        <v>1</v>
      </c>
      <c r="BD24" s="8"/>
      <c r="BE24" s="8">
        <v>1</v>
      </c>
      <c r="BF24" s="8"/>
      <c r="BG24" s="8"/>
      <c r="BH24" s="8"/>
      <c r="BI24" s="8">
        <v>1</v>
      </c>
      <c r="BJ24" s="8"/>
      <c r="BK24" s="7"/>
      <c r="BL24" s="7">
        <v>1</v>
      </c>
      <c r="BM24" s="7"/>
      <c r="BN24" s="7">
        <v>1</v>
      </c>
      <c r="BO24" s="7"/>
      <c r="BP24" s="7"/>
      <c r="BQ24" s="7">
        <v>1</v>
      </c>
      <c r="BR24" s="7"/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254" ht="16.5" thickBot="1" x14ac:dyDescent="0.3">
      <c r="A25" s="8">
        <v>11</v>
      </c>
      <c r="B25" s="70" t="s">
        <v>1395</v>
      </c>
      <c r="C25" s="48"/>
      <c r="D25" s="48">
        <v>1</v>
      </c>
      <c r="E25" s="48"/>
      <c r="F25" s="48"/>
      <c r="G25" s="48"/>
      <c r="H25" s="48">
        <v>1</v>
      </c>
      <c r="I25" s="48"/>
      <c r="J25" s="48"/>
      <c r="K25" s="48">
        <v>1</v>
      </c>
      <c r="L25" s="48"/>
      <c r="M25" s="48"/>
      <c r="N25" s="48">
        <v>1</v>
      </c>
      <c r="O25" s="48"/>
      <c r="P25" s="48">
        <v>1</v>
      </c>
      <c r="Q25" s="48"/>
      <c r="R25" s="48"/>
      <c r="S25" s="48">
        <v>1</v>
      </c>
      <c r="T25" s="48"/>
      <c r="U25" s="48"/>
      <c r="V25" s="48"/>
      <c r="W25" s="48">
        <v>1</v>
      </c>
      <c r="X25" s="48"/>
      <c r="Y25" s="48"/>
      <c r="Z25" s="48">
        <v>1</v>
      </c>
      <c r="AA25" s="48"/>
      <c r="AB25" s="48"/>
      <c r="AC25" s="48">
        <v>1</v>
      </c>
      <c r="AD25" s="48"/>
      <c r="AE25" s="48">
        <v>1</v>
      </c>
      <c r="AF25" s="48"/>
      <c r="AG25" s="48"/>
      <c r="AH25" s="48"/>
      <c r="AI25" s="48">
        <v>1</v>
      </c>
      <c r="AJ25" s="48"/>
      <c r="AK25" s="48"/>
      <c r="AL25" s="48">
        <v>1</v>
      </c>
      <c r="AM25" s="48"/>
      <c r="AN25" s="48">
        <v>1</v>
      </c>
      <c r="AO25" s="48"/>
      <c r="AP25" s="48"/>
      <c r="AQ25" s="48">
        <v>1</v>
      </c>
      <c r="AR25" s="48"/>
      <c r="AS25" s="48"/>
      <c r="AT25" s="48">
        <v>1</v>
      </c>
      <c r="AU25" s="48"/>
      <c r="AV25" s="48"/>
      <c r="AW25" s="48"/>
      <c r="AX25" s="48">
        <v>1</v>
      </c>
      <c r="AY25" s="48"/>
      <c r="AZ25" s="48"/>
      <c r="BA25" s="48">
        <v>1</v>
      </c>
      <c r="BB25" s="48"/>
      <c r="BC25" s="48"/>
      <c r="BD25" s="48">
        <v>1</v>
      </c>
      <c r="BE25" s="48"/>
      <c r="BF25" s="48"/>
      <c r="BG25" s="48">
        <v>1</v>
      </c>
      <c r="BH25" s="48"/>
      <c r="BI25" s="48">
        <v>1</v>
      </c>
      <c r="BJ25" s="48"/>
      <c r="BK25" s="7"/>
      <c r="BL25" s="7">
        <v>1</v>
      </c>
      <c r="BM25" s="7"/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/>
      <c r="CK25" s="7">
        <v>1</v>
      </c>
      <c r="CL25" s="7"/>
      <c r="CM25" s="7"/>
      <c r="CN25" s="7">
        <v>1</v>
      </c>
      <c r="CO25" s="7">
        <v>1</v>
      </c>
      <c r="CP25" s="7"/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/>
      <c r="DH25" s="7"/>
      <c r="DI25" s="7">
        <v>1</v>
      </c>
      <c r="DJ25" s="7"/>
      <c r="DK25" s="7"/>
      <c r="DL25" s="7">
        <v>1</v>
      </c>
      <c r="DM25" s="7"/>
      <c r="DN25" s="7">
        <v>1</v>
      </c>
      <c r="DO25" s="7"/>
      <c r="DP25" s="7"/>
      <c r="DQ25" s="7">
        <v>1</v>
      </c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6.5" thickBot="1" x14ac:dyDescent="0.3">
      <c r="A26" s="8">
        <v>12</v>
      </c>
      <c r="B26" s="71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67">
        <v>1</v>
      </c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8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7"/>
      <c r="BL26" s="7">
        <v>1</v>
      </c>
      <c r="BM26" s="7"/>
      <c r="BN26" s="7">
        <v>1</v>
      </c>
      <c r="BO26" s="7"/>
      <c r="BP26" s="7"/>
      <c r="BQ26" s="7"/>
      <c r="BR26" s="7">
        <v>1</v>
      </c>
      <c r="BS26" s="7"/>
      <c r="BT26" s="7"/>
      <c r="BU26" s="7"/>
      <c r="BV26" s="7">
        <v>1</v>
      </c>
      <c r="BW26" s="7"/>
      <c r="BX26" s="7">
        <v>1</v>
      </c>
      <c r="BY26" s="7"/>
      <c r="BZ26" s="7">
        <v>1</v>
      </c>
      <c r="CA26" s="7"/>
      <c r="CB26" s="7"/>
      <c r="CC26" s="7"/>
      <c r="CD26" s="7">
        <v>1</v>
      </c>
      <c r="CE26" s="7"/>
      <c r="CF26" s="7"/>
      <c r="CG26" s="7">
        <v>1</v>
      </c>
      <c r="CH26" s="7"/>
      <c r="CI26" s="7">
        <v>1</v>
      </c>
      <c r="CJ26" s="7"/>
      <c r="CK26" s="7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>
        <v>1</v>
      </c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/>
      <c r="DN26" s="7">
        <v>1</v>
      </c>
      <c r="DO26" s="7"/>
      <c r="DP26" s="7">
        <v>1</v>
      </c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6.5" thickBot="1" x14ac:dyDescent="0.3">
      <c r="A27" s="8">
        <v>13</v>
      </c>
      <c r="B27" s="70" t="s">
        <v>1397</v>
      </c>
      <c r="C27" s="48"/>
      <c r="D27" s="48">
        <v>1</v>
      </c>
      <c r="E27" s="48"/>
      <c r="F27" s="48">
        <v>1</v>
      </c>
      <c r="G27" s="48"/>
      <c r="H27" s="48"/>
      <c r="I27" s="48"/>
      <c r="J27" s="48"/>
      <c r="K27" s="48">
        <v>1</v>
      </c>
      <c r="L27" s="48"/>
      <c r="M27" s="48"/>
      <c r="N27" s="48">
        <v>1</v>
      </c>
      <c r="O27" s="48">
        <v>1</v>
      </c>
      <c r="P27" s="48"/>
      <c r="Q27" s="48"/>
      <c r="R27" s="48">
        <v>1</v>
      </c>
      <c r="S27" s="48"/>
      <c r="T27" s="48"/>
      <c r="U27" s="48"/>
      <c r="V27" s="67">
        <v>1</v>
      </c>
      <c r="W27" s="48"/>
      <c r="X27" s="48">
        <v>1</v>
      </c>
      <c r="Y27" s="48"/>
      <c r="Z27" s="48"/>
      <c r="AA27" s="48">
        <v>1</v>
      </c>
      <c r="AB27" s="48"/>
      <c r="AC27" s="48"/>
      <c r="AD27" s="48">
        <v>1</v>
      </c>
      <c r="AE27" s="48"/>
      <c r="AF27" s="48"/>
      <c r="AG27" s="48"/>
      <c r="AH27" s="48">
        <v>1</v>
      </c>
      <c r="AI27" s="48"/>
      <c r="AJ27" s="48">
        <v>1</v>
      </c>
      <c r="AK27" s="48"/>
      <c r="AL27" s="48"/>
      <c r="AM27" s="48">
        <v>1</v>
      </c>
      <c r="AN27" s="48"/>
      <c r="AO27" s="48"/>
      <c r="AP27" s="48">
        <v>1</v>
      </c>
      <c r="AQ27" s="48"/>
      <c r="AR27" s="48"/>
      <c r="AS27" s="48">
        <v>1</v>
      </c>
      <c r="AT27" s="48"/>
      <c r="AU27" s="48"/>
      <c r="AV27" s="48">
        <v>1</v>
      </c>
      <c r="AW27" s="48"/>
      <c r="AX27" s="48"/>
      <c r="AY27" s="48">
        <v>1</v>
      </c>
      <c r="AZ27" s="48"/>
      <c r="BA27" s="48"/>
      <c r="BB27" s="48">
        <v>1</v>
      </c>
      <c r="BC27" s="48"/>
      <c r="BD27" s="48"/>
      <c r="BE27" s="48">
        <v>1</v>
      </c>
      <c r="BF27" s="48"/>
      <c r="BG27" s="48"/>
      <c r="BH27" s="48">
        <v>1</v>
      </c>
      <c r="BI27" s="48"/>
      <c r="BJ27" s="48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/>
      <c r="CS27" s="7">
        <v>1</v>
      </c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6.5" thickBot="1" x14ac:dyDescent="0.3">
      <c r="A28" s="8">
        <v>14</v>
      </c>
      <c r="B28" s="70" t="s">
        <v>1398</v>
      </c>
      <c r="C28" s="4"/>
      <c r="D28" s="4">
        <v>1</v>
      </c>
      <c r="E28" s="4"/>
      <c r="F28" s="4">
        <v>1</v>
      </c>
      <c r="G28" s="4"/>
      <c r="H28" s="4"/>
      <c r="I28" s="4"/>
      <c r="J28" s="4"/>
      <c r="K28" s="67">
        <v>1</v>
      </c>
      <c r="L28" s="4"/>
      <c r="M28" s="4"/>
      <c r="N28" s="67">
        <v>1</v>
      </c>
      <c r="O28" s="4">
        <v>1</v>
      </c>
      <c r="P28" s="4"/>
      <c r="Q28" s="4"/>
      <c r="R28" s="4"/>
      <c r="S28" s="4">
        <v>1</v>
      </c>
      <c r="T28" s="4"/>
      <c r="U28" s="4"/>
      <c r="V28" s="67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7"/>
      <c r="BL28" s="7">
        <v>1</v>
      </c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/>
      <c r="CM28" s="7">
        <v>1</v>
      </c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/>
      <c r="CY28" s="7">
        <v>1</v>
      </c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/>
      <c r="DR28" s="7">
        <v>1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6.5" thickBot="1" x14ac:dyDescent="0.3">
      <c r="A29" s="8">
        <v>15</v>
      </c>
      <c r="B29" s="71" t="s">
        <v>1399</v>
      </c>
      <c r="C29" s="4">
        <v>1</v>
      </c>
      <c r="D29" s="4"/>
      <c r="E29" s="4"/>
      <c r="F29" s="4"/>
      <c r="G29" s="4"/>
      <c r="H29" s="67">
        <v>1</v>
      </c>
      <c r="I29" s="4">
        <v>1</v>
      </c>
      <c r="J29" s="4"/>
      <c r="K29" s="4"/>
      <c r="L29" s="4"/>
      <c r="M29" s="4"/>
      <c r="N29" s="67">
        <v>1</v>
      </c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7">
        <v>1</v>
      </c>
      <c r="BL29" s="7"/>
      <c r="BM29" s="7"/>
      <c r="BN29" s="7">
        <v>1</v>
      </c>
      <c r="BO29" s="7"/>
      <c r="BP29" s="7"/>
      <c r="BQ29" s="7"/>
      <c r="BR29" s="7">
        <v>1</v>
      </c>
      <c r="BS29" s="7"/>
      <c r="BT29" s="7">
        <v>1</v>
      </c>
      <c r="BU29" s="7"/>
      <c r="BV29" s="7"/>
      <c r="BW29" s="7">
        <v>1</v>
      </c>
      <c r="BX29" s="7"/>
      <c r="BY29" s="7"/>
      <c r="BZ29" s="7"/>
      <c r="CA29" s="7">
        <v>1</v>
      </c>
      <c r="CB29" s="7"/>
      <c r="CC29" s="7"/>
      <c r="CD29" s="7">
        <v>1</v>
      </c>
      <c r="CE29" s="7"/>
      <c r="CF29" s="7">
        <v>1</v>
      </c>
      <c r="CG29" s="7"/>
      <c r="CH29" s="7"/>
      <c r="CI29" s="7"/>
      <c r="CJ29" s="7">
        <v>1</v>
      </c>
      <c r="CK29" s="7"/>
      <c r="CL29" s="7"/>
      <c r="CM29" s="7">
        <v>1</v>
      </c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/>
      <c r="DE29" s="7">
        <v>1</v>
      </c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/>
      <c r="DQ29" s="7">
        <v>1</v>
      </c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6.5" thickBot="1" x14ac:dyDescent="0.3">
      <c r="A30" s="8">
        <v>16</v>
      </c>
      <c r="B30" s="71" t="s">
        <v>1400</v>
      </c>
      <c r="C30" s="4">
        <v>1</v>
      </c>
      <c r="D30" s="4"/>
      <c r="E30" s="4"/>
      <c r="F30" s="4"/>
      <c r="G30" s="4"/>
      <c r="H30" s="67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67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/>
      <c r="CJ30" s="7">
        <v>1</v>
      </c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6.5" thickBot="1" x14ac:dyDescent="0.3">
      <c r="A31" s="8">
        <v>17</v>
      </c>
      <c r="B31" s="70" t="s">
        <v>1401</v>
      </c>
      <c r="C31" s="4"/>
      <c r="D31" s="4"/>
      <c r="E31" s="67">
        <v>1</v>
      </c>
      <c r="F31" s="4"/>
      <c r="G31" s="4"/>
      <c r="H31" s="67">
        <v>1</v>
      </c>
      <c r="I31" s="4"/>
      <c r="J31" s="4">
        <v>1</v>
      </c>
      <c r="K31" s="4"/>
      <c r="L31" s="4">
        <v>1</v>
      </c>
      <c r="M31" s="4"/>
      <c r="N31" s="4"/>
      <c r="O31" s="4"/>
      <c r="P31" s="67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>
        <v>1</v>
      </c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/>
      <c r="CS31" s="7">
        <v>1</v>
      </c>
      <c r="CT31" s="7"/>
      <c r="CU31" s="7"/>
      <c r="CV31" s="7">
        <v>1</v>
      </c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>
        <v>1</v>
      </c>
      <c r="DF31" s="7"/>
      <c r="DG31" s="7">
        <v>1</v>
      </c>
      <c r="DH31" s="7"/>
      <c r="DI31" s="7"/>
      <c r="DJ31" s="7">
        <v>1</v>
      </c>
      <c r="DK31" s="7"/>
      <c r="DL31" s="7"/>
      <c r="DM31" s="7"/>
      <c r="DN31" s="7">
        <v>1</v>
      </c>
      <c r="DO31" s="7"/>
      <c r="DP31" s="7"/>
      <c r="DQ31" s="7">
        <v>1</v>
      </c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6.5" thickBot="1" x14ac:dyDescent="0.3">
      <c r="A32" s="8">
        <v>18</v>
      </c>
      <c r="B32" s="71" t="s">
        <v>1402</v>
      </c>
      <c r="C32" s="4"/>
      <c r="D32" s="4"/>
      <c r="E32" s="67">
        <v>1</v>
      </c>
      <c r="F32" s="4"/>
      <c r="G32" s="4"/>
      <c r="H32" s="67">
        <v>1</v>
      </c>
      <c r="I32" s="4">
        <v>1</v>
      </c>
      <c r="J32" s="4"/>
      <c r="K32" s="4"/>
      <c r="L32" s="4">
        <v>1</v>
      </c>
      <c r="M32" s="4"/>
      <c r="N32" s="4"/>
      <c r="O32" s="4"/>
      <c r="P32" s="67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>
        <v>1</v>
      </c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6.5" thickBot="1" x14ac:dyDescent="0.3">
      <c r="A33" s="8">
        <v>19</v>
      </c>
      <c r="B33" s="70" t="s">
        <v>1403</v>
      </c>
      <c r="C33" s="4"/>
      <c r="D33" s="4"/>
      <c r="E33" s="67">
        <v>1</v>
      </c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67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/>
      <c r="CG33" s="7">
        <v>1</v>
      </c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6.5" thickBot="1" x14ac:dyDescent="0.3">
      <c r="A34" s="8">
        <v>20</v>
      </c>
      <c r="B34" s="71" t="s">
        <v>1404</v>
      </c>
      <c r="C34" s="8"/>
      <c r="D34" s="8"/>
      <c r="E34" s="8">
        <v>1</v>
      </c>
      <c r="F34" s="8"/>
      <c r="G34" s="8"/>
      <c r="H34" s="8">
        <v>1</v>
      </c>
      <c r="I34" s="8"/>
      <c r="J34" s="8">
        <v>1</v>
      </c>
      <c r="K34" s="8"/>
      <c r="L34" s="8"/>
      <c r="M34" s="8">
        <v>1</v>
      </c>
      <c r="N34" s="8"/>
      <c r="O34" s="8"/>
      <c r="P34" s="8"/>
      <c r="Q34" s="8">
        <v>1</v>
      </c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/>
      <c r="AF34" s="8">
        <v>1</v>
      </c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7"/>
      <c r="BL34" s="7"/>
      <c r="BM34" s="7">
        <v>1</v>
      </c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/>
      <c r="BY34" s="7">
        <v>1</v>
      </c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>
        <v>1</v>
      </c>
      <c r="CJ34" s="7"/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/>
      <c r="CT34" s="7">
        <v>1</v>
      </c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/>
      <c r="DI34" s="7">
        <v>1</v>
      </c>
      <c r="DJ34" s="7"/>
      <c r="DK34" s="7"/>
      <c r="DL34" s="7">
        <v>1</v>
      </c>
      <c r="DM34" s="7"/>
      <c r="DN34" s="7">
        <v>1</v>
      </c>
      <c r="DO34" s="7"/>
      <c r="DP34" s="7"/>
      <c r="DQ34" s="7"/>
      <c r="DR34" s="7">
        <v>1</v>
      </c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x14ac:dyDescent="0.25">
      <c r="A35" s="84" t="s">
        <v>394</v>
      </c>
      <c r="B35" s="85"/>
      <c r="C35" s="8">
        <f t="shared" ref="C35:N35" si="0">SUM(C15:C34)</f>
        <v>5</v>
      </c>
      <c r="D35" s="8">
        <f t="shared" si="0"/>
        <v>5</v>
      </c>
      <c r="E35" s="8">
        <f t="shared" si="0"/>
        <v>10</v>
      </c>
      <c r="F35" s="8">
        <f t="shared" si="0"/>
        <v>8</v>
      </c>
      <c r="G35" s="8">
        <f t="shared" si="0"/>
        <v>5</v>
      </c>
      <c r="H35" s="8">
        <f t="shared" si="0"/>
        <v>7</v>
      </c>
      <c r="I35" s="8">
        <f t="shared" si="0"/>
        <v>11</v>
      </c>
      <c r="J35" s="8">
        <f t="shared" si="0"/>
        <v>5</v>
      </c>
      <c r="K35" s="8">
        <f t="shared" si="0"/>
        <v>4</v>
      </c>
      <c r="L35" s="8">
        <f t="shared" si="0"/>
        <v>12</v>
      </c>
      <c r="M35" s="8">
        <f t="shared" si="0"/>
        <v>4</v>
      </c>
      <c r="N35" s="8">
        <f t="shared" si="0"/>
        <v>4</v>
      </c>
      <c r="O35" s="8">
        <f t="shared" ref="O35:V35" si="1">SUM(O15:O34)</f>
        <v>7</v>
      </c>
      <c r="P35" s="8">
        <f t="shared" si="1"/>
        <v>8</v>
      </c>
      <c r="Q35" s="8">
        <f t="shared" si="1"/>
        <v>5</v>
      </c>
      <c r="R35" s="8">
        <f t="shared" si="1"/>
        <v>11</v>
      </c>
      <c r="S35" s="8">
        <f t="shared" si="1"/>
        <v>9</v>
      </c>
      <c r="T35" s="8">
        <f t="shared" si="1"/>
        <v>0</v>
      </c>
      <c r="U35" s="8">
        <f t="shared" si="1"/>
        <v>7</v>
      </c>
      <c r="V35" s="8">
        <f t="shared" si="1"/>
        <v>8</v>
      </c>
      <c r="W35" s="8">
        <f t="shared" ref="W35:AX35" si="2">SUM(W15:W34)</f>
        <v>5</v>
      </c>
      <c r="X35" s="8">
        <f t="shared" si="2"/>
        <v>13</v>
      </c>
      <c r="Y35" s="8">
        <f t="shared" si="2"/>
        <v>6</v>
      </c>
      <c r="Z35" s="8">
        <f t="shared" si="2"/>
        <v>1</v>
      </c>
      <c r="AA35" s="8">
        <f t="shared" si="2"/>
        <v>13</v>
      </c>
      <c r="AB35" s="8">
        <f t="shared" si="2"/>
        <v>6</v>
      </c>
      <c r="AC35" s="8">
        <f t="shared" si="2"/>
        <v>1</v>
      </c>
      <c r="AD35" s="8">
        <f t="shared" si="2"/>
        <v>15</v>
      </c>
      <c r="AE35" s="8">
        <f t="shared" si="2"/>
        <v>3</v>
      </c>
      <c r="AF35" s="8">
        <f t="shared" si="2"/>
        <v>2</v>
      </c>
      <c r="AG35" s="8">
        <f t="shared" si="2"/>
        <v>13</v>
      </c>
      <c r="AH35" s="8">
        <f t="shared" si="2"/>
        <v>6</v>
      </c>
      <c r="AI35" s="8">
        <f t="shared" si="2"/>
        <v>1</v>
      </c>
      <c r="AJ35" s="8">
        <f t="shared" si="2"/>
        <v>16</v>
      </c>
      <c r="AK35" s="8">
        <f t="shared" si="2"/>
        <v>3</v>
      </c>
      <c r="AL35" s="8">
        <f t="shared" si="2"/>
        <v>1</v>
      </c>
      <c r="AM35" s="8">
        <f t="shared" si="2"/>
        <v>14</v>
      </c>
      <c r="AN35" s="8">
        <f t="shared" si="2"/>
        <v>6</v>
      </c>
      <c r="AO35" s="8">
        <f t="shared" si="2"/>
        <v>0</v>
      </c>
      <c r="AP35" s="8">
        <f t="shared" si="2"/>
        <v>16</v>
      </c>
      <c r="AQ35" s="8">
        <f t="shared" si="2"/>
        <v>4</v>
      </c>
      <c r="AR35" s="8">
        <f t="shared" si="2"/>
        <v>0</v>
      </c>
      <c r="AS35" s="8">
        <f t="shared" si="2"/>
        <v>13</v>
      </c>
      <c r="AT35" s="8">
        <f t="shared" si="2"/>
        <v>7</v>
      </c>
      <c r="AU35" s="8">
        <f t="shared" si="2"/>
        <v>0</v>
      </c>
      <c r="AV35" s="8">
        <f t="shared" si="2"/>
        <v>13</v>
      </c>
      <c r="AW35" s="8">
        <f t="shared" si="2"/>
        <v>6</v>
      </c>
      <c r="AX35" s="8">
        <f t="shared" si="2"/>
        <v>1</v>
      </c>
      <c r="AY35" s="8">
        <f t="shared" ref="AY35:CU35" si="3">SUM(AY15:AY34)</f>
        <v>9</v>
      </c>
      <c r="AZ35" s="8">
        <f t="shared" si="3"/>
        <v>10</v>
      </c>
      <c r="BA35" s="8">
        <f t="shared" si="3"/>
        <v>1</v>
      </c>
      <c r="BB35" s="8">
        <f t="shared" si="3"/>
        <v>13</v>
      </c>
      <c r="BC35" s="8">
        <f t="shared" si="3"/>
        <v>6</v>
      </c>
      <c r="BD35" s="8">
        <f t="shared" si="3"/>
        <v>1</v>
      </c>
      <c r="BE35" s="8">
        <f t="shared" si="3"/>
        <v>15</v>
      </c>
      <c r="BF35" s="8">
        <f t="shared" si="3"/>
        <v>4</v>
      </c>
      <c r="BG35" s="8">
        <f t="shared" si="3"/>
        <v>1</v>
      </c>
      <c r="BH35" s="8">
        <f t="shared" si="3"/>
        <v>11</v>
      </c>
      <c r="BI35" s="8">
        <f t="shared" si="3"/>
        <v>9</v>
      </c>
      <c r="BJ35" s="8">
        <f t="shared" si="3"/>
        <v>0</v>
      </c>
      <c r="BK35" s="8">
        <f t="shared" si="3"/>
        <v>13</v>
      </c>
      <c r="BL35" s="8">
        <f t="shared" si="3"/>
        <v>5</v>
      </c>
      <c r="BM35" s="8">
        <f t="shared" si="3"/>
        <v>2</v>
      </c>
      <c r="BN35" s="8">
        <f t="shared" si="3"/>
        <v>14</v>
      </c>
      <c r="BO35" s="8">
        <f t="shared" si="3"/>
        <v>6</v>
      </c>
      <c r="BP35" s="8">
        <f t="shared" si="3"/>
        <v>0</v>
      </c>
      <c r="BQ35" s="8">
        <f t="shared" si="3"/>
        <v>14</v>
      </c>
      <c r="BR35" s="8">
        <f t="shared" si="3"/>
        <v>5</v>
      </c>
      <c r="BS35" s="8">
        <f t="shared" si="3"/>
        <v>1</v>
      </c>
      <c r="BT35" s="8">
        <f t="shared" si="3"/>
        <v>13</v>
      </c>
      <c r="BU35" s="8">
        <f t="shared" si="3"/>
        <v>6</v>
      </c>
      <c r="BV35" s="8">
        <f t="shared" si="3"/>
        <v>1</v>
      </c>
      <c r="BW35" s="8">
        <f t="shared" si="3"/>
        <v>16</v>
      </c>
      <c r="BX35" s="8">
        <f t="shared" si="3"/>
        <v>2</v>
      </c>
      <c r="BY35" s="8">
        <f t="shared" si="3"/>
        <v>2</v>
      </c>
      <c r="BZ35" s="8">
        <f t="shared" si="3"/>
        <v>13</v>
      </c>
      <c r="CA35" s="8">
        <f t="shared" si="3"/>
        <v>7</v>
      </c>
      <c r="CB35" s="8">
        <f t="shared" si="3"/>
        <v>0</v>
      </c>
      <c r="CC35" s="8">
        <f t="shared" si="3"/>
        <v>12</v>
      </c>
      <c r="CD35" s="8">
        <f t="shared" si="3"/>
        <v>7</v>
      </c>
      <c r="CE35" s="8">
        <f t="shared" si="3"/>
        <v>1</v>
      </c>
      <c r="CF35" s="8">
        <f t="shared" si="3"/>
        <v>13</v>
      </c>
      <c r="CG35" s="8">
        <f t="shared" si="3"/>
        <v>7</v>
      </c>
      <c r="CH35" s="8">
        <f t="shared" si="3"/>
        <v>0</v>
      </c>
      <c r="CI35" s="8">
        <f t="shared" si="3"/>
        <v>15</v>
      </c>
      <c r="CJ35" s="8">
        <f t="shared" si="3"/>
        <v>4</v>
      </c>
      <c r="CK35" s="8">
        <f t="shared" si="3"/>
        <v>1</v>
      </c>
      <c r="CL35" s="8">
        <f t="shared" si="3"/>
        <v>12</v>
      </c>
      <c r="CM35" s="8">
        <f t="shared" si="3"/>
        <v>7</v>
      </c>
      <c r="CN35" s="8">
        <f t="shared" si="3"/>
        <v>1</v>
      </c>
      <c r="CO35" s="8">
        <f t="shared" si="3"/>
        <v>16</v>
      </c>
      <c r="CP35" s="8">
        <f t="shared" si="3"/>
        <v>4</v>
      </c>
      <c r="CQ35" s="8">
        <f t="shared" si="3"/>
        <v>0</v>
      </c>
      <c r="CR35" s="8">
        <f t="shared" si="3"/>
        <v>12</v>
      </c>
      <c r="CS35" s="8">
        <f t="shared" si="3"/>
        <v>6</v>
      </c>
      <c r="CT35" s="8">
        <f t="shared" si="3"/>
        <v>2</v>
      </c>
      <c r="CU35" s="8">
        <f t="shared" si="3"/>
        <v>12</v>
      </c>
      <c r="CV35" s="8">
        <f t="shared" ref="CV35:DH35" si="4">SUM(CV15:CV34)</f>
        <v>8</v>
      </c>
      <c r="CW35" s="8">
        <f t="shared" si="4"/>
        <v>0</v>
      </c>
      <c r="CX35" s="8">
        <f t="shared" si="4"/>
        <v>14</v>
      </c>
      <c r="CY35" s="8">
        <f t="shared" si="4"/>
        <v>6</v>
      </c>
      <c r="CZ35" s="8">
        <f t="shared" si="4"/>
        <v>0</v>
      </c>
      <c r="DA35" s="8">
        <f t="shared" si="4"/>
        <v>13</v>
      </c>
      <c r="DB35" s="8">
        <f t="shared" si="4"/>
        <v>7</v>
      </c>
      <c r="DC35" s="8">
        <f t="shared" si="4"/>
        <v>0</v>
      </c>
      <c r="DD35" s="8">
        <f t="shared" si="4"/>
        <v>10</v>
      </c>
      <c r="DE35" s="8">
        <f t="shared" si="4"/>
        <v>10</v>
      </c>
      <c r="DF35" s="8">
        <f t="shared" si="4"/>
        <v>0</v>
      </c>
      <c r="DG35" s="8">
        <f t="shared" si="4"/>
        <v>14</v>
      </c>
      <c r="DH35" s="8">
        <f t="shared" si="4"/>
        <v>3</v>
      </c>
      <c r="DI35" s="8">
        <f t="shared" ref="DI35:DR35" si="5">SUM(DI15:DI34)</f>
        <v>3</v>
      </c>
      <c r="DJ35" s="8">
        <f t="shared" si="5"/>
        <v>15</v>
      </c>
      <c r="DK35" s="8">
        <f t="shared" si="5"/>
        <v>2</v>
      </c>
      <c r="DL35" s="8">
        <f t="shared" si="5"/>
        <v>3</v>
      </c>
      <c r="DM35" s="8">
        <f t="shared" si="5"/>
        <v>13</v>
      </c>
      <c r="DN35" s="8">
        <f t="shared" si="5"/>
        <v>7</v>
      </c>
      <c r="DO35" s="8">
        <f t="shared" si="5"/>
        <v>0</v>
      </c>
      <c r="DP35" s="8">
        <f t="shared" si="5"/>
        <v>10</v>
      </c>
      <c r="DQ35" s="8">
        <f t="shared" si="5"/>
        <v>6</v>
      </c>
      <c r="DR35" s="8">
        <f t="shared" si="5"/>
        <v>4</v>
      </c>
    </row>
    <row r="36" spans="1:254" ht="37.5" customHeight="1" x14ac:dyDescent="0.25">
      <c r="A36" s="86" t="s">
        <v>395</v>
      </c>
      <c r="B36" s="87"/>
      <c r="C36" s="49">
        <f>C35/20%</f>
        <v>25</v>
      </c>
      <c r="D36" s="49">
        <f t="shared" ref="D36:AI36" si="6">D35/20%</f>
        <v>25</v>
      </c>
      <c r="E36" s="49">
        <f t="shared" si="6"/>
        <v>50</v>
      </c>
      <c r="F36" s="49">
        <f t="shared" si="6"/>
        <v>40</v>
      </c>
      <c r="G36" s="49">
        <f t="shared" si="6"/>
        <v>25</v>
      </c>
      <c r="H36" s="49">
        <f t="shared" si="6"/>
        <v>35</v>
      </c>
      <c r="I36" s="49">
        <f t="shared" si="6"/>
        <v>55</v>
      </c>
      <c r="J36" s="49">
        <f t="shared" si="6"/>
        <v>25</v>
      </c>
      <c r="K36" s="49">
        <f t="shared" si="6"/>
        <v>20</v>
      </c>
      <c r="L36" s="49">
        <f t="shared" si="6"/>
        <v>60</v>
      </c>
      <c r="M36" s="49">
        <f t="shared" si="6"/>
        <v>20</v>
      </c>
      <c r="N36" s="49">
        <f t="shared" si="6"/>
        <v>20</v>
      </c>
      <c r="O36" s="49">
        <f t="shared" si="6"/>
        <v>35</v>
      </c>
      <c r="P36" s="49">
        <f t="shared" si="6"/>
        <v>40</v>
      </c>
      <c r="Q36" s="49">
        <f t="shared" si="6"/>
        <v>25</v>
      </c>
      <c r="R36" s="49">
        <f t="shared" si="6"/>
        <v>55</v>
      </c>
      <c r="S36" s="49">
        <f t="shared" si="6"/>
        <v>45</v>
      </c>
      <c r="T36" s="49">
        <f t="shared" si="6"/>
        <v>0</v>
      </c>
      <c r="U36" s="49">
        <f t="shared" si="6"/>
        <v>35</v>
      </c>
      <c r="V36" s="49">
        <f t="shared" si="6"/>
        <v>40</v>
      </c>
      <c r="W36" s="49">
        <f t="shared" si="6"/>
        <v>25</v>
      </c>
      <c r="X36" s="49">
        <f t="shared" si="6"/>
        <v>65</v>
      </c>
      <c r="Y36" s="49">
        <f t="shared" si="6"/>
        <v>30</v>
      </c>
      <c r="Z36" s="49">
        <f t="shared" si="6"/>
        <v>5</v>
      </c>
      <c r="AA36" s="49">
        <f t="shared" si="6"/>
        <v>65</v>
      </c>
      <c r="AB36" s="49">
        <f t="shared" si="6"/>
        <v>30</v>
      </c>
      <c r="AC36" s="49">
        <f t="shared" si="6"/>
        <v>5</v>
      </c>
      <c r="AD36" s="49">
        <f t="shared" si="6"/>
        <v>75</v>
      </c>
      <c r="AE36" s="49">
        <f t="shared" si="6"/>
        <v>15</v>
      </c>
      <c r="AF36" s="49">
        <f t="shared" si="6"/>
        <v>10</v>
      </c>
      <c r="AG36" s="49">
        <f t="shared" si="6"/>
        <v>65</v>
      </c>
      <c r="AH36" s="49">
        <f t="shared" si="6"/>
        <v>30</v>
      </c>
      <c r="AI36" s="49">
        <f t="shared" si="6"/>
        <v>5</v>
      </c>
      <c r="AJ36" s="49">
        <f t="shared" ref="AJ36:BO36" si="7">AJ35/20%</f>
        <v>80</v>
      </c>
      <c r="AK36" s="49">
        <f t="shared" si="7"/>
        <v>15</v>
      </c>
      <c r="AL36" s="49">
        <f t="shared" si="7"/>
        <v>5</v>
      </c>
      <c r="AM36" s="49">
        <f t="shared" si="7"/>
        <v>70</v>
      </c>
      <c r="AN36" s="49">
        <f t="shared" si="7"/>
        <v>30</v>
      </c>
      <c r="AO36" s="49">
        <f t="shared" si="7"/>
        <v>0</v>
      </c>
      <c r="AP36" s="49">
        <f t="shared" si="7"/>
        <v>80</v>
      </c>
      <c r="AQ36" s="49">
        <f t="shared" si="7"/>
        <v>20</v>
      </c>
      <c r="AR36" s="49">
        <f t="shared" si="7"/>
        <v>0</v>
      </c>
      <c r="AS36" s="49">
        <f t="shared" si="7"/>
        <v>65</v>
      </c>
      <c r="AT36" s="49">
        <f t="shared" si="7"/>
        <v>35</v>
      </c>
      <c r="AU36" s="49">
        <f t="shared" si="7"/>
        <v>0</v>
      </c>
      <c r="AV36" s="49">
        <f t="shared" si="7"/>
        <v>65</v>
      </c>
      <c r="AW36" s="49">
        <f t="shared" si="7"/>
        <v>30</v>
      </c>
      <c r="AX36" s="49">
        <f t="shared" si="7"/>
        <v>5</v>
      </c>
      <c r="AY36" s="49">
        <f t="shared" si="7"/>
        <v>45</v>
      </c>
      <c r="AZ36" s="49">
        <f t="shared" si="7"/>
        <v>50</v>
      </c>
      <c r="BA36" s="49">
        <f t="shared" si="7"/>
        <v>5</v>
      </c>
      <c r="BB36" s="49">
        <f t="shared" si="7"/>
        <v>65</v>
      </c>
      <c r="BC36" s="49">
        <f t="shared" si="7"/>
        <v>30</v>
      </c>
      <c r="BD36" s="49">
        <f t="shared" si="7"/>
        <v>5</v>
      </c>
      <c r="BE36" s="49">
        <f t="shared" si="7"/>
        <v>75</v>
      </c>
      <c r="BF36" s="49">
        <f t="shared" si="7"/>
        <v>20</v>
      </c>
      <c r="BG36" s="49">
        <f t="shared" si="7"/>
        <v>5</v>
      </c>
      <c r="BH36" s="49">
        <f t="shared" si="7"/>
        <v>55</v>
      </c>
      <c r="BI36" s="49">
        <f t="shared" si="7"/>
        <v>45</v>
      </c>
      <c r="BJ36" s="49">
        <f t="shared" si="7"/>
        <v>0</v>
      </c>
      <c r="BK36" s="49">
        <f t="shared" si="7"/>
        <v>65</v>
      </c>
      <c r="BL36" s="49">
        <f t="shared" si="7"/>
        <v>25</v>
      </c>
      <c r="BM36" s="49">
        <f t="shared" si="7"/>
        <v>10</v>
      </c>
      <c r="BN36" s="49">
        <f t="shared" si="7"/>
        <v>70</v>
      </c>
      <c r="BO36" s="49">
        <f t="shared" si="7"/>
        <v>30</v>
      </c>
      <c r="BP36" s="49">
        <f t="shared" ref="BP36:CU36" si="8">BP35/20%</f>
        <v>0</v>
      </c>
      <c r="BQ36" s="49">
        <f t="shared" si="8"/>
        <v>70</v>
      </c>
      <c r="BR36" s="49">
        <f t="shared" si="8"/>
        <v>25</v>
      </c>
      <c r="BS36" s="49">
        <f t="shared" si="8"/>
        <v>5</v>
      </c>
      <c r="BT36" s="49">
        <f t="shared" si="8"/>
        <v>65</v>
      </c>
      <c r="BU36" s="49">
        <f t="shared" si="8"/>
        <v>30</v>
      </c>
      <c r="BV36" s="49">
        <f t="shared" si="8"/>
        <v>5</v>
      </c>
      <c r="BW36" s="49">
        <f t="shared" si="8"/>
        <v>80</v>
      </c>
      <c r="BX36" s="49">
        <f t="shared" si="8"/>
        <v>10</v>
      </c>
      <c r="BY36" s="49">
        <f t="shared" si="8"/>
        <v>10</v>
      </c>
      <c r="BZ36" s="49">
        <f t="shared" si="8"/>
        <v>65</v>
      </c>
      <c r="CA36" s="49">
        <f t="shared" si="8"/>
        <v>35</v>
      </c>
      <c r="CB36" s="49">
        <f t="shared" si="8"/>
        <v>0</v>
      </c>
      <c r="CC36" s="49">
        <f t="shared" si="8"/>
        <v>60</v>
      </c>
      <c r="CD36" s="49">
        <f t="shared" si="8"/>
        <v>35</v>
      </c>
      <c r="CE36" s="49">
        <f t="shared" si="8"/>
        <v>5</v>
      </c>
      <c r="CF36" s="49">
        <f t="shared" si="8"/>
        <v>65</v>
      </c>
      <c r="CG36" s="49">
        <f t="shared" si="8"/>
        <v>35</v>
      </c>
      <c r="CH36" s="49">
        <f t="shared" si="8"/>
        <v>0</v>
      </c>
      <c r="CI36" s="49">
        <f t="shared" si="8"/>
        <v>75</v>
      </c>
      <c r="CJ36" s="49">
        <f t="shared" si="8"/>
        <v>20</v>
      </c>
      <c r="CK36" s="49">
        <f t="shared" si="8"/>
        <v>5</v>
      </c>
      <c r="CL36" s="49">
        <f t="shared" si="8"/>
        <v>60</v>
      </c>
      <c r="CM36" s="49">
        <f t="shared" si="8"/>
        <v>35</v>
      </c>
      <c r="CN36" s="49">
        <f t="shared" si="8"/>
        <v>5</v>
      </c>
      <c r="CO36" s="49">
        <f t="shared" si="8"/>
        <v>80</v>
      </c>
      <c r="CP36" s="49">
        <f t="shared" si="8"/>
        <v>20</v>
      </c>
      <c r="CQ36" s="49">
        <f t="shared" si="8"/>
        <v>0</v>
      </c>
      <c r="CR36" s="49">
        <f t="shared" si="8"/>
        <v>60</v>
      </c>
      <c r="CS36" s="49">
        <f t="shared" si="8"/>
        <v>30</v>
      </c>
      <c r="CT36" s="49">
        <f t="shared" si="8"/>
        <v>10</v>
      </c>
      <c r="CU36" s="49">
        <f t="shared" si="8"/>
        <v>60</v>
      </c>
      <c r="CV36" s="49">
        <f t="shared" ref="CV36:DR36" si="9">CV35/20%</f>
        <v>40</v>
      </c>
      <c r="CW36" s="49">
        <f t="shared" si="9"/>
        <v>0</v>
      </c>
      <c r="CX36" s="49">
        <f t="shared" si="9"/>
        <v>70</v>
      </c>
      <c r="CY36" s="49">
        <f t="shared" si="9"/>
        <v>30</v>
      </c>
      <c r="CZ36" s="49">
        <f t="shared" si="9"/>
        <v>0</v>
      </c>
      <c r="DA36" s="49">
        <f t="shared" si="9"/>
        <v>65</v>
      </c>
      <c r="DB36" s="49">
        <f t="shared" si="9"/>
        <v>35</v>
      </c>
      <c r="DC36" s="49">
        <f t="shared" si="9"/>
        <v>0</v>
      </c>
      <c r="DD36" s="49">
        <f t="shared" si="9"/>
        <v>50</v>
      </c>
      <c r="DE36" s="49">
        <f t="shared" si="9"/>
        <v>50</v>
      </c>
      <c r="DF36" s="49">
        <f t="shared" si="9"/>
        <v>0</v>
      </c>
      <c r="DG36" s="49">
        <f t="shared" si="9"/>
        <v>70</v>
      </c>
      <c r="DH36" s="49">
        <f t="shared" si="9"/>
        <v>15</v>
      </c>
      <c r="DI36" s="49">
        <f t="shared" si="9"/>
        <v>15</v>
      </c>
      <c r="DJ36" s="49">
        <f t="shared" si="9"/>
        <v>75</v>
      </c>
      <c r="DK36" s="49">
        <f t="shared" si="9"/>
        <v>10</v>
      </c>
      <c r="DL36" s="49">
        <f t="shared" si="9"/>
        <v>15</v>
      </c>
      <c r="DM36" s="49">
        <f t="shared" si="9"/>
        <v>65</v>
      </c>
      <c r="DN36" s="49">
        <f t="shared" si="9"/>
        <v>35</v>
      </c>
      <c r="DO36" s="49">
        <f t="shared" si="9"/>
        <v>0</v>
      </c>
      <c r="DP36" s="49">
        <f t="shared" si="9"/>
        <v>50</v>
      </c>
      <c r="DQ36" s="49">
        <f t="shared" si="9"/>
        <v>30</v>
      </c>
      <c r="DR36" s="49">
        <f t="shared" si="9"/>
        <v>20</v>
      </c>
    </row>
    <row r="38" spans="1:254" x14ac:dyDescent="0.25">
      <c r="B38" s="88" t="s">
        <v>207</v>
      </c>
      <c r="C38" s="89"/>
      <c r="D38" s="89"/>
      <c r="E38" s="90"/>
      <c r="F38" s="34"/>
      <c r="G38" s="34"/>
    </row>
    <row r="39" spans="1:254" x14ac:dyDescent="0.25">
      <c r="B39" s="7" t="s">
        <v>208</v>
      </c>
      <c r="C39" s="50" t="s">
        <v>396</v>
      </c>
      <c r="D39" s="51">
        <f>E39/100*20</f>
        <v>9</v>
      </c>
      <c r="E39" s="51">
        <f>(C36+F36+I36+L36)/4</f>
        <v>45</v>
      </c>
      <c r="F39" s="52"/>
      <c r="G39" s="52"/>
      <c r="H39" s="52"/>
      <c r="I39" s="52"/>
      <c r="J39" s="52"/>
      <c r="K39" s="52"/>
      <c r="L39" s="52"/>
      <c r="M39" s="52"/>
      <c r="N39" s="52"/>
    </row>
    <row r="40" spans="1:254" x14ac:dyDescent="0.25">
      <c r="B40" s="7" t="s">
        <v>210</v>
      </c>
      <c r="C40" s="50" t="s">
        <v>396</v>
      </c>
      <c r="D40" s="51">
        <f>E40/100*20</f>
        <v>4.75</v>
      </c>
      <c r="E40" s="51">
        <f>(D36+G36+J36+M36)/4</f>
        <v>23.75</v>
      </c>
      <c r="F40" s="52"/>
      <c r="G40" s="52"/>
      <c r="H40" s="52"/>
      <c r="I40" s="52"/>
      <c r="J40" s="52"/>
      <c r="K40" s="52"/>
      <c r="L40" s="52"/>
      <c r="M40" s="52"/>
      <c r="N40" s="52"/>
    </row>
    <row r="41" spans="1:254" x14ac:dyDescent="0.25">
      <c r="B41" s="7" t="s">
        <v>211</v>
      </c>
      <c r="C41" s="50" t="s">
        <v>396</v>
      </c>
      <c r="D41" s="51">
        <f>E41/100*20</f>
        <v>6.25</v>
      </c>
      <c r="E41" s="51">
        <f>(E36+H36+K36+N36)/4</f>
        <v>31.25</v>
      </c>
      <c r="F41" s="52"/>
      <c r="G41" s="52"/>
      <c r="H41" s="52"/>
      <c r="I41" s="52"/>
      <c r="J41" s="52"/>
      <c r="K41" s="52"/>
      <c r="L41" s="52"/>
      <c r="M41" s="52"/>
      <c r="N41" s="52"/>
    </row>
    <row r="42" spans="1:254" x14ac:dyDescent="0.25">
      <c r="B42" s="7"/>
      <c r="C42" s="50"/>
      <c r="D42" s="53">
        <f>SUM(D39:D41)</f>
        <v>20</v>
      </c>
      <c r="E42" s="53">
        <f>SUM(E39:E41)</f>
        <v>100</v>
      </c>
      <c r="F42" s="52"/>
      <c r="G42" s="52"/>
      <c r="H42" s="52"/>
      <c r="I42" s="52"/>
      <c r="J42" s="52"/>
      <c r="K42" s="52"/>
      <c r="L42" s="52"/>
      <c r="M42" s="52"/>
      <c r="N42" s="52"/>
    </row>
    <row r="43" spans="1:254" ht="15" customHeight="1" x14ac:dyDescent="0.25">
      <c r="B43" s="7"/>
      <c r="C43" s="54"/>
      <c r="D43" s="98" t="s">
        <v>12</v>
      </c>
      <c r="E43" s="99"/>
      <c r="F43" s="100" t="s">
        <v>13</v>
      </c>
      <c r="G43" s="101"/>
      <c r="H43" s="52"/>
      <c r="I43" s="52"/>
      <c r="J43" s="52"/>
      <c r="K43" s="52"/>
      <c r="L43" s="52"/>
      <c r="M43" s="52"/>
      <c r="N43" s="52"/>
    </row>
    <row r="44" spans="1:254" x14ac:dyDescent="0.25">
      <c r="B44" s="7" t="s">
        <v>208</v>
      </c>
      <c r="C44" s="50" t="s">
        <v>397</v>
      </c>
      <c r="D44" s="51">
        <f>E44/100*20</f>
        <v>9.5</v>
      </c>
      <c r="E44" s="51">
        <f>(O36+R36+U36+X36)/4</f>
        <v>47.5</v>
      </c>
      <c r="F44" s="55">
        <f>G44/100*20</f>
        <v>14.25</v>
      </c>
      <c r="G44" s="51">
        <f>(AA36+AD36+AG36+AJ36)/4</f>
        <v>71.25</v>
      </c>
      <c r="H44" s="52"/>
      <c r="I44" s="52"/>
      <c r="J44" s="52"/>
      <c r="K44" s="52"/>
      <c r="L44" s="52"/>
      <c r="M44" s="52"/>
      <c r="N44" s="52"/>
    </row>
    <row r="45" spans="1:254" x14ac:dyDescent="0.25">
      <c r="B45" s="7" t="s">
        <v>210</v>
      </c>
      <c r="C45" s="50" t="s">
        <v>397</v>
      </c>
      <c r="D45" s="51">
        <f>E45/100*20</f>
        <v>7.75</v>
      </c>
      <c r="E45" s="51">
        <f>(P36+S36+V36+Y36)/4</f>
        <v>38.75</v>
      </c>
      <c r="F45" s="68">
        <f t="shared" ref="F45:F46" si="10">G45/100*20</f>
        <v>4.5</v>
      </c>
      <c r="G45" s="51">
        <f>(AB36+AE36+AH36+AK36)/4</f>
        <v>22.5</v>
      </c>
      <c r="H45" s="52"/>
      <c r="I45" s="52"/>
      <c r="J45" s="52"/>
      <c r="K45" s="52"/>
      <c r="L45" s="52"/>
      <c r="M45" s="52"/>
      <c r="N45" s="52"/>
    </row>
    <row r="46" spans="1:254" x14ac:dyDescent="0.25">
      <c r="B46" s="7" t="s">
        <v>211</v>
      </c>
      <c r="C46" s="50" t="s">
        <v>397</v>
      </c>
      <c r="D46" s="51">
        <f>E46/100*20</f>
        <v>2.75</v>
      </c>
      <c r="E46" s="51">
        <f>(Q36+T36+W36+Z36)/4</f>
        <v>13.75</v>
      </c>
      <c r="F46" s="68">
        <f t="shared" si="10"/>
        <v>1.25</v>
      </c>
      <c r="G46" s="51">
        <f>(AC36+AF36+AI36+AL36)/4</f>
        <v>6.25</v>
      </c>
      <c r="H46" s="52"/>
      <c r="I46" s="52"/>
      <c r="J46" s="52"/>
      <c r="K46" s="52"/>
      <c r="L46" s="52"/>
      <c r="M46" s="52"/>
      <c r="N46" s="52"/>
    </row>
    <row r="47" spans="1:254" x14ac:dyDescent="0.25">
      <c r="B47" s="7"/>
      <c r="C47" s="50"/>
      <c r="D47" s="53">
        <f>SUM(D44:D46)</f>
        <v>20</v>
      </c>
      <c r="E47" s="53">
        <f>SUM(E44:E46)</f>
        <v>100</v>
      </c>
      <c r="F47" s="56">
        <f>SUM(F44:F46)</f>
        <v>20</v>
      </c>
      <c r="G47" s="53">
        <f>SUM(G44:G46)</f>
        <v>100</v>
      </c>
      <c r="H47" s="52"/>
      <c r="I47" s="52"/>
      <c r="J47" s="52"/>
      <c r="K47" s="52"/>
      <c r="L47" s="52"/>
      <c r="M47" s="52"/>
      <c r="N47" s="52"/>
    </row>
    <row r="48" spans="1:254" x14ac:dyDescent="0.25">
      <c r="B48" s="7" t="s">
        <v>208</v>
      </c>
      <c r="C48" s="50" t="s">
        <v>398</v>
      </c>
      <c r="D48" s="51">
        <f>E48/100*20</f>
        <v>14</v>
      </c>
      <c r="E48" s="51">
        <f>(AM36+AP36+AS36+AV36)/4</f>
        <v>70</v>
      </c>
      <c r="F48" s="52"/>
      <c r="G48" s="52"/>
      <c r="H48" s="52"/>
      <c r="I48" s="52"/>
      <c r="J48" s="52"/>
      <c r="K48" s="52"/>
      <c r="L48" s="52"/>
      <c r="M48" s="52"/>
      <c r="N48" s="52"/>
    </row>
    <row r="49" spans="2:14" x14ac:dyDescent="0.25">
      <c r="B49" s="7" t="s">
        <v>210</v>
      </c>
      <c r="C49" s="50" t="s">
        <v>398</v>
      </c>
      <c r="D49" s="51">
        <f>E49/100*20</f>
        <v>5.75</v>
      </c>
      <c r="E49" s="51">
        <f>(AN36+AQ36+AT36+AW36)/4</f>
        <v>28.75</v>
      </c>
      <c r="F49" s="52"/>
      <c r="G49" s="52"/>
      <c r="H49" s="52"/>
      <c r="I49" s="52"/>
      <c r="J49" s="52"/>
      <c r="K49" s="52"/>
      <c r="L49" s="52"/>
      <c r="M49" s="52"/>
      <c r="N49" s="52"/>
    </row>
    <row r="50" spans="2:14" x14ac:dyDescent="0.25">
      <c r="B50" s="7" t="s">
        <v>211</v>
      </c>
      <c r="C50" s="50" t="s">
        <v>398</v>
      </c>
      <c r="D50" s="51">
        <f>E50/100*20</f>
        <v>0.25</v>
      </c>
      <c r="E50" s="51">
        <f>(AO36+AR36+AU36+AX36)/4</f>
        <v>1.25</v>
      </c>
      <c r="F50" s="52"/>
      <c r="G50" s="52"/>
      <c r="H50" s="52"/>
      <c r="I50" s="52"/>
      <c r="J50" s="52"/>
      <c r="K50" s="52"/>
      <c r="L50" s="52"/>
      <c r="M50" s="52"/>
      <c r="N50" s="52"/>
    </row>
    <row r="51" spans="2:14" x14ac:dyDescent="0.25">
      <c r="B51" s="7"/>
      <c r="C51" s="57"/>
      <c r="D51" s="58">
        <f>SUM(D48:D50)</f>
        <v>20</v>
      </c>
      <c r="E51" s="58">
        <f>SUM(E48:E50)</f>
        <v>100</v>
      </c>
      <c r="F51" s="59"/>
      <c r="G51" s="52"/>
      <c r="H51" s="52"/>
      <c r="I51" s="52"/>
      <c r="J51" s="52"/>
      <c r="K51" s="52"/>
      <c r="L51" s="52"/>
      <c r="M51" s="52"/>
      <c r="N51" s="52"/>
    </row>
    <row r="52" spans="2:14" x14ac:dyDescent="0.25">
      <c r="B52" s="7"/>
      <c r="C52" s="50"/>
      <c r="D52" s="98" t="s">
        <v>218</v>
      </c>
      <c r="E52" s="99"/>
      <c r="F52" s="98" t="s">
        <v>15</v>
      </c>
      <c r="G52" s="99"/>
      <c r="H52" s="102" t="s">
        <v>219</v>
      </c>
      <c r="I52" s="103"/>
      <c r="J52" s="104" t="s">
        <v>220</v>
      </c>
      <c r="K52" s="104"/>
      <c r="L52" s="104" t="s">
        <v>16</v>
      </c>
      <c r="M52" s="104"/>
      <c r="N52" s="52"/>
    </row>
    <row r="53" spans="2:14" x14ac:dyDescent="0.25">
      <c r="B53" s="7" t="s">
        <v>208</v>
      </c>
      <c r="C53" s="50" t="s">
        <v>399</v>
      </c>
      <c r="D53" s="51">
        <f>E53/100*20</f>
        <v>12</v>
      </c>
      <c r="E53" s="51">
        <f>(AY36+BB36+BE36+BH36)/4</f>
        <v>60</v>
      </c>
      <c r="F53" s="51">
        <f>G53/100*20</f>
        <v>13.5</v>
      </c>
      <c r="G53" s="51">
        <f>(BK36+BN36+BQ36+BT36)/4</f>
        <v>67.5</v>
      </c>
      <c r="H53" s="51">
        <f>I53/100*20</f>
        <v>13.5</v>
      </c>
      <c r="I53" s="51">
        <f>(BW36+BZ36+CC36+CF36)/4</f>
        <v>67.5</v>
      </c>
      <c r="J53" s="51">
        <f>K53/100*20</f>
        <v>13.75</v>
      </c>
      <c r="K53" s="51">
        <f>(CI36+CL36+CO36+CR36)/4</f>
        <v>68.75</v>
      </c>
      <c r="L53" s="51">
        <f>M53/100*20</f>
        <v>12.25</v>
      </c>
      <c r="M53" s="51">
        <f>(CU36+CX36+DA36+DD36)/4</f>
        <v>61.25</v>
      </c>
      <c r="N53" s="52"/>
    </row>
    <row r="54" spans="2:14" x14ac:dyDescent="0.25">
      <c r="B54" s="7" t="s">
        <v>210</v>
      </c>
      <c r="C54" s="50" t="s">
        <v>399</v>
      </c>
      <c r="D54" s="51">
        <f>E54/100*20</f>
        <v>7.25</v>
      </c>
      <c r="E54" s="51">
        <f>(AZ36+BC36+BF36+BI36)/4</f>
        <v>36.25</v>
      </c>
      <c r="F54" s="51">
        <f>G54/100*20</f>
        <v>5.5</v>
      </c>
      <c r="G54" s="51">
        <f>(BL36+BO36+BR36+BU36)/4</f>
        <v>27.5</v>
      </c>
      <c r="H54" s="51">
        <f>I54/100*20</f>
        <v>5.75</v>
      </c>
      <c r="I54" s="51">
        <f>(BX36+CA36+CD36+CG36)/4</f>
        <v>28.75</v>
      </c>
      <c r="J54" s="51">
        <f>K54/100*20</f>
        <v>5.25</v>
      </c>
      <c r="K54" s="51">
        <f>(CJ36+CM36+CP36+CS36)/4</f>
        <v>26.25</v>
      </c>
      <c r="L54" s="51">
        <f>M54/100*20</f>
        <v>7.75</v>
      </c>
      <c r="M54" s="51">
        <f>(CV36+CY36+DB36+DE36)/4</f>
        <v>38.75</v>
      </c>
      <c r="N54" s="52"/>
    </row>
    <row r="55" spans="2:14" x14ac:dyDescent="0.25">
      <c r="B55" s="7" t="s">
        <v>211</v>
      </c>
      <c r="C55" s="50" t="s">
        <v>399</v>
      </c>
      <c r="D55" s="51">
        <f>E55/100*20</f>
        <v>0.75</v>
      </c>
      <c r="E55" s="51">
        <f>(BA36+BD36+BG36+BJ36)/4</f>
        <v>3.75</v>
      </c>
      <c r="F55" s="51">
        <f>G55/100*20</f>
        <v>1</v>
      </c>
      <c r="G55" s="51">
        <f>(BM36+BP36+BS36+BV36)/4</f>
        <v>5</v>
      </c>
      <c r="H55" s="51">
        <f>I55/100*20</f>
        <v>0.75</v>
      </c>
      <c r="I55" s="51">
        <f>(BY36+CB36+CE36+CH36)/4</f>
        <v>3.75</v>
      </c>
      <c r="J55" s="51">
        <f>K55/100*20</f>
        <v>1</v>
      </c>
      <c r="K55" s="51">
        <f>(CK36+CN36+CQ36+CT36)/4</f>
        <v>5</v>
      </c>
      <c r="L55" s="51">
        <f>M55/100*20</f>
        <v>0</v>
      </c>
      <c r="M55" s="51">
        <f>(CW36+CZ36+DC36+DF36)/4</f>
        <v>0</v>
      </c>
      <c r="N55" s="52"/>
    </row>
    <row r="56" spans="2:14" x14ac:dyDescent="0.25">
      <c r="B56" s="7"/>
      <c r="C56" s="50"/>
      <c r="D56" s="53">
        <f>SUM(D53:D55)</f>
        <v>20</v>
      </c>
      <c r="E56" s="53">
        <f>SUM(E53:E55)</f>
        <v>100</v>
      </c>
      <c r="F56" s="53">
        <f t="shared" ref="F56:M56" si="11">SUM(F53:F55)</f>
        <v>20</v>
      </c>
      <c r="G56" s="53">
        <f t="shared" si="11"/>
        <v>100</v>
      </c>
      <c r="H56" s="53">
        <f t="shared" si="11"/>
        <v>20</v>
      </c>
      <c r="I56" s="53">
        <f t="shared" si="11"/>
        <v>100</v>
      </c>
      <c r="J56" s="53">
        <f t="shared" si="11"/>
        <v>20</v>
      </c>
      <c r="K56" s="53">
        <f t="shared" si="11"/>
        <v>100</v>
      </c>
      <c r="L56" s="53">
        <f t="shared" si="11"/>
        <v>20</v>
      </c>
      <c r="M56" s="53">
        <f t="shared" si="11"/>
        <v>100</v>
      </c>
      <c r="N56" s="52"/>
    </row>
    <row r="57" spans="2:14" x14ac:dyDescent="0.25">
      <c r="B57" s="7" t="s">
        <v>208</v>
      </c>
      <c r="C57" s="50" t="s">
        <v>400</v>
      </c>
      <c r="D57" s="51">
        <f>E57/100*20</f>
        <v>13</v>
      </c>
      <c r="E57" s="51">
        <f>(DG36+DJ36+DM36+DP36)/4</f>
        <v>65</v>
      </c>
      <c r="F57" s="52"/>
      <c r="G57" s="52"/>
      <c r="H57" s="52"/>
      <c r="I57" s="52"/>
      <c r="J57" s="52"/>
      <c r="K57" s="52"/>
      <c r="L57" s="52"/>
      <c r="M57" s="52"/>
      <c r="N57" s="52"/>
    </row>
    <row r="58" spans="2:14" x14ac:dyDescent="0.25">
      <c r="B58" s="7" t="s">
        <v>210</v>
      </c>
      <c r="C58" s="50" t="s">
        <v>400</v>
      </c>
      <c r="D58" s="51">
        <f>E58/100*20</f>
        <v>4.5</v>
      </c>
      <c r="E58" s="51">
        <f>(DH36+DK36+DN36+DQ36)/4</f>
        <v>22.5</v>
      </c>
      <c r="F58" s="52"/>
      <c r="G58" s="52"/>
      <c r="H58" s="52"/>
      <c r="I58" s="52"/>
      <c r="J58" s="52"/>
      <c r="K58" s="52"/>
      <c r="L58" s="52"/>
      <c r="M58" s="52"/>
      <c r="N58" s="52"/>
    </row>
    <row r="59" spans="2:14" x14ac:dyDescent="0.25">
      <c r="B59" s="7" t="s">
        <v>211</v>
      </c>
      <c r="C59" s="50" t="s">
        <v>400</v>
      </c>
      <c r="D59" s="51">
        <f>E59/100*20</f>
        <v>2.5</v>
      </c>
      <c r="E59" s="51">
        <f>(DI36+DL36+DO36+DR36)/4</f>
        <v>12.5</v>
      </c>
      <c r="F59" s="52"/>
      <c r="G59" s="52"/>
      <c r="H59" s="52"/>
      <c r="I59" s="52"/>
      <c r="J59" s="52"/>
      <c r="K59" s="52"/>
      <c r="L59" s="52"/>
      <c r="M59" s="52"/>
      <c r="N59" s="52"/>
    </row>
    <row r="60" spans="2:14" x14ac:dyDescent="0.25">
      <c r="B60" s="7"/>
      <c r="C60" s="50"/>
      <c r="D60" s="53">
        <f>SUM(D57:D59)</f>
        <v>20</v>
      </c>
      <c r="E60" s="53">
        <f>SUM(E57:E59)</f>
        <v>100</v>
      </c>
      <c r="F60" s="52"/>
      <c r="G60" s="52"/>
      <c r="H60" s="52"/>
      <c r="I60" s="52"/>
      <c r="J60" s="52"/>
      <c r="K60" s="52"/>
      <c r="L60" s="52"/>
      <c r="M60" s="52"/>
      <c r="N60" s="52"/>
    </row>
    <row r="61" spans="2:14" x14ac:dyDescent="0.25"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2:14" x14ac:dyDescent="0.25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2:14" x14ac:dyDescent="0.25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401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4" t="s">
        <v>402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3"/>
      <c r="S2" s="3"/>
      <c r="T2" s="3"/>
      <c r="U2" s="3"/>
      <c r="V2" s="3"/>
      <c r="FI2" s="75" t="s">
        <v>3</v>
      </c>
      <c r="FJ2" s="7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97" t="s">
        <v>4</v>
      </c>
      <c r="B4" s="97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5" t="s">
        <v>7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8" t="s">
        <v>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8" t="s">
        <v>9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9" t="s">
        <v>10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25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12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2" t="s">
        <v>13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403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0" t="s">
        <v>404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218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1" t="s">
        <v>405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219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11" t="s">
        <v>220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1" t="s">
        <v>16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2" t="s">
        <v>17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97"/>
      <c r="B11" s="97"/>
      <c r="C11" s="80" t="s">
        <v>406</v>
      </c>
      <c r="D11" s="80" t="s">
        <v>21</v>
      </c>
      <c r="E11" s="80" t="s">
        <v>22</v>
      </c>
      <c r="F11" s="80" t="s">
        <v>407</v>
      </c>
      <c r="G11" s="80" t="s">
        <v>24</v>
      </c>
      <c r="H11" s="80" t="s">
        <v>25</v>
      </c>
      <c r="I11" s="80" t="s">
        <v>408</v>
      </c>
      <c r="J11" s="80" t="s">
        <v>27</v>
      </c>
      <c r="K11" s="80" t="s">
        <v>28</v>
      </c>
      <c r="L11" s="80" t="s">
        <v>409</v>
      </c>
      <c r="M11" s="80" t="s">
        <v>27</v>
      </c>
      <c r="N11" s="80" t="s">
        <v>28</v>
      </c>
      <c r="O11" s="80" t="s">
        <v>410</v>
      </c>
      <c r="P11" s="80" t="s">
        <v>411</v>
      </c>
      <c r="Q11" s="80" t="s">
        <v>412</v>
      </c>
      <c r="R11" s="80" t="s">
        <v>413</v>
      </c>
      <c r="S11" s="80"/>
      <c r="T11" s="80"/>
      <c r="U11" s="80" t="s">
        <v>414</v>
      </c>
      <c r="V11" s="80"/>
      <c r="W11" s="80"/>
      <c r="X11" s="80" t="s">
        <v>415</v>
      </c>
      <c r="Y11" s="80"/>
      <c r="Z11" s="80"/>
      <c r="AA11" s="82" t="s">
        <v>416</v>
      </c>
      <c r="AB11" s="82"/>
      <c r="AC11" s="82"/>
      <c r="AD11" s="80" t="s">
        <v>417</v>
      </c>
      <c r="AE11" s="80"/>
      <c r="AF11" s="80"/>
      <c r="AG11" s="80" t="s">
        <v>418</v>
      </c>
      <c r="AH11" s="80"/>
      <c r="AI11" s="80"/>
      <c r="AJ11" s="82" t="s">
        <v>419</v>
      </c>
      <c r="AK11" s="82"/>
      <c r="AL11" s="82"/>
      <c r="AM11" s="80" t="s">
        <v>420</v>
      </c>
      <c r="AN11" s="80"/>
      <c r="AO11" s="80"/>
      <c r="AP11" s="80" t="s">
        <v>421</v>
      </c>
      <c r="AQ11" s="80"/>
      <c r="AR11" s="80"/>
      <c r="AS11" s="80" t="s">
        <v>422</v>
      </c>
      <c r="AT11" s="80"/>
      <c r="AU11" s="80"/>
      <c r="AV11" s="80" t="s">
        <v>423</v>
      </c>
      <c r="AW11" s="80"/>
      <c r="AX11" s="80"/>
      <c r="AY11" s="80" t="s">
        <v>424</v>
      </c>
      <c r="AZ11" s="80"/>
      <c r="BA11" s="80"/>
      <c r="BB11" s="80" t="s">
        <v>425</v>
      </c>
      <c r="BC11" s="80"/>
      <c r="BD11" s="80"/>
      <c r="BE11" s="80" t="s">
        <v>426</v>
      </c>
      <c r="BF11" s="80"/>
      <c r="BG11" s="80"/>
      <c r="BH11" s="80" t="s">
        <v>427</v>
      </c>
      <c r="BI11" s="80"/>
      <c r="BJ11" s="80"/>
      <c r="BK11" s="82" t="s">
        <v>428</v>
      </c>
      <c r="BL11" s="82"/>
      <c r="BM11" s="82"/>
      <c r="BN11" s="82" t="s">
        <v>429</v>
      </c>
      <c r="BO11" s="82"/>
      <c r="BP11" s="82"/>
      <c r="BQ11" s="82" t="s">
        <v>430</v>
      </c>
      <c r="BR11" s="82"/>
      <c r="BS11" s="82"/>
      <c r="BT11" s="82" t="s">
        <v>431</v>
      </c>
      <c r="BU11" s="82"/>
      <c r="BV11" s="82"/>
      <c r="BW11" s="82" t="s">
        <v>432</v>
      </c>
      <c r="BX11" s="82"/>
      <c r="BY11" s="82"/>
      <c r="BZ11" s="82" t="s">
        <v>433</v>
      </c>
      <c r="CA11" s="82"/>
      <c r="CB11" s="82"/>
      <c r="CC11" s="82" t="s">
        <v>434</v>
      </c>
      <c r="CD11" s="82"/>
      <c r="CE11" s="82"/>
      <c r="CF11" s="82" t="s">
        <v>435</v>
      </c>
      <c r="CG11" s="82"/>
      <c r="CH11" s="82"/>
      <c r="CI11" s="82" t="s">
        <v>436</v>
      </c>
      <c r="CJ11" s="82"/>
      <c r="CK11" s="82"/>
      <c r="CL11" s="82" t="s">
        <v>437</v>
      </c>
      <c r="CM11" s="82"/>
      <c r="CN11" s="82"/>
      <c r="CO11" s="82" t="s">
        <v>438</v>
      </c>
      <c r="CP11" s="82"/>
      <c r="CQ11" s="82"/>
      <c r="CR11" s="82" t="s">
        <v>439</v>
      </c>
      <c r="CS11" s="82"/>
      <c r="CT11" s="82"/>
      <c r="CU11" s="82" t="s">
        <v>440</v>
      </c>
      <c r="CV11" s="82"/>
      <c r="CW11" s="82"/>
      <c r="CX11" s="82" t="s">
        <v>441</v>
      </c>
      <c r="CY11" s="82"/>
      <c r="CZ11" s="82"/>
      <c r="DA11" s="82" t="s">
        <v>442</v>
      </c>
      <c r="DB11" s="82"/>
      <c r="DC11" s="82"/>
      <c r="DD11" s="82" t="s">
        <v>443</v>
      </c>
      <c r="DE11" s="82"/>
      <c r="DF11" s="82"/>
      <c r="DG11" s="82" t="s">
        <v>444</v>
      </c>
      <c r="DH11" s="82"/>
      <c r="DI11" s="82"/>
      <c r="DJ11" s="82" t="s">
        <v>445</v>
      </c>
      <c r="DK11" s="82"/>
      <c r="DL11" s="82"/>
      <c r="DM11" s="82" t="s">
        <v>446</v>
      </c>
      <c r="DN11" s="82"/>
      <c r="DO11" s="82"/>
      <c r="DP11" s="82" t="s">
        <v>447</v>
      </c>
      <c r="DQ11" s="82"/>
      <c r="DR11" s="82"/>
      <c r="DS11" s="82" t="s">
        <v>448</v>
      </c>
      <c r="DT11" s="82"/>
      <c r="DU11" s="82"/>
      <c r="DV11" s="82" t="s">
        <v>449</v>
      </c>
      <c r="DW11" s="82"/>
      <c r="DX11" s="82"/>
      <c r="DY11" s="82" t="s">
        <v>450</v>
      </c>
      <c r="DZ11" s="82"/>
      <c r="EA11" s="82"/>
      <c r="EB11" s="82" t="s">
        <v>451</v>
      </c>
      <c r="EC11" s="82"/>
      <c r="ED11" s="82"/>
      <c r="EE11" s="82" t="s">
        <v>452</v>
      </c>
      <c r="EF11" s="82"/>
      <c r="EG11" s="82"/>
      <c r="EH11" s="82" t="s">
        <v>453</v>
      </c>
      <c r="EI11" s="82"/>
      <c r="EJ11" s="82"/>
      <c r="EK11" s="82" t="s">
        <v>454</v>
      </c>
      <c r="EL11" s="82"/>
      <c r="EM11" s="82"/>
      <c r="EN11" s="82" t="s">
        <v>455</v>
      </c>
      <c r="EO11" s="82"/>
      <c r="EP11" s="82"/>
      <c r="EQ11" s="82" t="s">
        <v>456</v>
      </c>
      <c r="ER11" s="82"/>
      <c r="ES11" s="82"/>
      <c r="ET11" s="82" t="s">
        <v>457</v>
      </c>
      <c r="EU11" s="82"/>
      <c r="EV11" s="82"/>
      <c r="EW11" s="82" t="s">
        <v>458</v>
      </c>
      <c r="EX11" s="82"/>
      <c r="EY11" s="82"/>
      <c r="EZ11" s="82" t="s">
        <v>459</v>
      </c>
      <c r="FA11" s="82"/>
      <c r="FB11" s="82"/>
      <c r="FC11" s="82" t="s">
        <v>460</v>
      </c>
      <c r="FD11" s="82"/>
      <c r="FE11" s="82"/>
      <c r="FF11" s="82" t="s">
        <v>461</v>
      </c>
      <c r="FG11" s="82"/>
      <c r="FH11" s="82"/>
      <c r="FI11" s="82" t="s">
        <v>462</v>
      </c>
      <c r="FJ11" s="82"/>
      <c r="FK11" s="82"/>
    </row>
    <row r="12" spans="1:254" ht="79.5" customHeight="1" x14ac:dyDescent="0.25">
      <c r="A12" s="97"/>
      <c r="B12" s="97"/>
      <c r="C12" s="83" t="s">
        <v>463</v>
      </c>
      <c r="D12" s="83"/>
      <c r="E12" s="83"/>
      <c r="F12" s="83" t="s">
        <v>464</v>
      </c>
      <c r="G12" s="83"/>
      <c r="H12" s="83"/>
      <c r="I12" s="83" t="s">
        <v>465</v>
      </c>
      <c r="J12" s="83"/>
      <c r="K12" s="83"/>
      <c r="L12" s="83" t="s">
        <v>466</v>
      </c>
      <c r="M12" s="83"/>
      <c r="N12" s="83"/>
      <c r="O12" s="83" t="s">
        <v>467</v>
      </c>
      <c r="P12" s="83"/>
      <c r="Q12" s="83"/>
      <c r="R12" s="83" t="s">
        <v>468</v>
      </c>
      <c r="S12" s="83"/>
      <c r="T12" s="83"/>
      <c r="U12" s="83" t="s">
        <v>469</v>
      </c>
      <c r="V12" s="83"/>
      <c r="W12" s="83"/>
      <c r="X12" s="83" t="s">
        <v>470</v>
      </c>
      <c r="Y12" s="83"/>
      <c r="Z12" s="83"/>
      <c r="AA12" s="83" t="s">
        <v>471</v>
      </c>
      <c r="AB12" s="83"/>
      <c r="AC12" s="83"/>
      <c r="AD12" s="83" t="s">
        <v>472</v>
      </c>
      <c r="AE12" s="83"/>
      <c r="AF12" s="83"/>
      <c r="AG12" s="83" t="s">
        <v>473</v>
      </c>
      <c r="AH12" s="83"/>
      <c r="AI12" s="83"/>
      <c r="AJ12" s="83" t="s">
        <v>474</v>
      </c>
      <c r="AK12" s="83"/>
      <c r="AL12" s="83"/>
      <c r="AM12" s="83" t="s">
        <v>475</v>
      </c>
      <c r="AN12" s="83"/>
      <c r="AO12" s="83"/>
      <c r="AP12" s="83" t="s">
        <v>476</v>
      </c>
      <c r="AQ12" s="83"/>
      <c r="AR12" s="83"/>
      <c r="AS12" s="83" t="s">
        <v>477</v>
      </c>
      <c r="AT12" s="83"/>
      <c r="AU12" s="83"/>
      <c r="AV12" s="83" t="s">
        <v>478</v>
      </c>
      <c r="AW12" s="83"/>
      <c r="AX12" s="83"/>
      <c r="AY12" s="83" t="s">
        <v>479</v>
      </c>
      <c r="AZ12" s="83"/>
      <c r="BA12" s="83"/>
      <c r="BB12" s="83" t="s">
        <v>480</v>
      </c>
      <c r="BC12" s="83"/>
      <c r="BD12" s="83"/>
      <c r="BE12" s="83" t="s">
        <v>481</v>
      </c>
      <c r="BF12" s="83"/>
      <c r="BG12" s="83"/>
      <c r="BH12" s="83" t="s">
        <v>482</v>
      </c>
      <c r="BI12" s="83"/>
      <c r="BJ12" s="83"/>
      <c r="BK12" s="83" t="s">
        <v>483</v>
      </c>
      <c r="BL12" s="83"/>
      <c r="BM12" s="83"/>
      <c r="BN12" s="83" t="s">
        <v>484</v>
      </c>
      <c r="BO12" s="83"/>
      <c r="BP12" s="83"/>
      <c r="BQ12" s="83" t="s">
        <v>485</v>
      </c>
      <c r="BR12" s="83"/>
      <c r="BS12" s="83"/>
      <c r="BT12" s="83" t="s">
        <v>486</v>
      </c>
      <c r="BU12" s="83"/>
      <c r="BV12" s="83"/>
      <c r="BW12" s="83" t="s">
        <v>487</v>
      </c>
      <c r="BX12" s="83"/>
      <c r="BY12" s="83"/>
      <c r="BZ12" s="83" t="s">
        <v>488</v>
      </c>
      <c r="CA12" s="83"/>
      <c r="CB12" s="83"/>
      <c r="CC12" s="83" t="s">
        <v>489</v>
      </c>
      <c r="CD12" s="83"/>
      <c r="CE12" s="83"/>
      <c r="CF12" s="112" t="s">
        <v>490</v>
      </c>
      <c r="CG12" s="112"/>
      <c r="CH12" s="112"/>
      <c r="CI12" s="83" t="s">
        <v>491</v>
      </c>
      <c r="CJ12" s="83"/>
      <c r="CK12" s="83"/>
      <c r="CL12" s="83" t="s">
        <v>492</v>
      </c>
      <c r="CM12" s="83"/>
      <c r="CN12" s="83"/>
      <c r="CO12" s="83" t="s">
        <v>493</v>
      </c>
      <c r="CP12" s="83"/>
      <c r="CQ12" s="83"/>
      <c r="CR12" s="112" t="s">
        <v>494</v>
      </c>
      <c r="CS12" s="112"/>
      <c r="CT12" s="112"/>
      <c r="CU12" s="83" t="s">
        <v>495</v>
      </c>
      <c r="CV12" s="83"/>
      <c r="CW12" s="83"/>
      <c r="CX12" s="83" t="s">
        <v>496</v>
      </c>
      <c r="CY12" s="83"/>
      <c r="CZ12" s="83"/>
      <c r="DA12" s="83" t="s">
        <v>497</v>
      </c>
      <c r="DB12" s="83"/>
      <c r="DC12" s="83"/>
      <c r="DD12" s="112" t="s">
        <v>498</v>
      </c>
      <c r="DE12" s="112"/>
      <c r="DF12" s="112"/>
      <c r="DG12" s="112" t="s">
        <v>499</v>
      </c>
      <c r="DH12" s="112"/>
      <c r="DI12" s="112"/>
      <c r="DJ12" s="112" t="s">
        <v>500</v>
      </c>
      <c r="DK12" s="112"/>
      <c r="DL12" s="112"/>
      <c r="DM12" s="112" t="s">
        <v>501</v>
      </c>
      <c r="DN12" s="112"/>
      <c r="DO12" s="112"/>
      <c r="DP12" s="112" t="s">
        <v>502</v>
      </c>
      <c r="DQ12" s="112"/>
      <c r="DR12" s="112"/>
      <c r="DS12" s="112" t="s">
        <v>503</v>
      </c>
      <c r="DT12" s="112"/>
      <c r="DU12" s="112"/>
      <c r="DV12" s="112" t="s">
        <v>504</v>
      </c>
      <c r="DW12" s="112"/>
      <c r="DX12" s="112"/>
      <c r="DY12" s="112" t="s">
        <v>505</v>
      </c>
      <c r="DZ12" s="112"/>
      <c r="EA12" s="112"/>
      <c r="EB12" s="112" t="s">
        <v>506</v>
      </c>
      <c r="EC12" s="112"/>
      <c r="ED12" s="112"/>
      <c r="EE12" s="112" t="s">
        <v>507</v>
      </c>
      <c r="EF12" s="112"/>
      <c r="EG12" s="112"/>
      <c r="EH12" s="112" t="s">
        <v>508</v>
      </c>
      <c r="EI12" s="112"/>
      <c r="EJ12" s="112"/>
      <c r="EK12" s="112" t="s">
        <v>509</v>
      </c>
      <c r="EL12" s="112"/>
      <c r="EM12" s="112"/>
      <c r="EN12" s="112" t="s">
        <v>510</v>
      </c>
      <c r="EO12" s="112"/>
      <c r="EP12" s="112"/>
      <c r="EQ12" s="112" t="s">
        <v>511</v>
      </c>
      <c r="ER12" s="112"/>
      <c r="ES12" s="112"/>
      <c r="ET12" s="112" t="s">
        <v>512</v>
      </c>
      <c r="EU12" s="112"/>
      <c r="EV12" s="112"/>
      <c r="EW12" s="112" t="s">
        <v>513</v>
      </c>
      <c r="EX12" s="112"/>
      <c r="EY12" s="112"/>
      <c r="EZ12" s="112" t="s">
        <v>514</v>
      </c>
      <c r="FA12" s="112"/>
      <c r="FB12" s="112"/>
      <c r="FC12" s="112" t="s">
        <v>515</v>
      </c>
      <c r="FD12" s="112"/>
      <c r="FE12" s="112"/>
      <c r="FF12" s="112" t="s">
        <v>516</v>
      </c>
      <c r="FG12" s="112"/>
      <c r="FH12" s="112"/>
      <c r="FI12" s="112" t="s">
        <v>517</v>
      </c>
      <c r="FJ12" s="112"/>
      <c r="FK12" s="112"/>
    </row>
    <row r="13" spans="1:254" ht="180.75" x14ac:dyDescent="0.25">
      <c r="A13" s="97"/>
      <c r="B13" s="97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305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305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318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305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328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344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2" t="s">
        <v>585</v>
      </c>
      <c r="CG13" s="22" t="s">
        <v>586</v>
      </c>
      <c r="CH13" s="22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2" t="s">
        <v>596</v>
      </c>
      <c r="CS13" s="22" t="s">
        <v>177</v>
      </c>
      <c r="CT13" s="22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2" t="s">
        <v>587</v>
      </c>
      <c r="DE13" s="22" t="s">
        <v>607</v>
      </c>
      <c r="DF13" s="22" t="s">
        <v>608</v>
      </c>
      <c r="DG13" s="22" t="s">
        <v>609</v>
      </c>
      <c r="DH13" s="22" t="s">
        <v>610</v>
      </c>
      <c r="DI13" s="22" t="s">
        <v>611</v>
      </c>
      <c r="DJ13" s="22" t="s">
        <v>612</v>
      </c>
      <c r="DK13" s="22" t="s">
        <v>613</v>
      </c>
      <c r="DL13" s="22" t="s">
        <v>614</v>
      </c>
      <c r="DM13" s="22" t="s">
        <v>615</v>
      </c>
      <c r="DN13" s="22" t="s">
        <v>616</v>
      </c>
      <c r="DO13" s="22" t="s">
        <v>617</v>
      </c>
      <c r="DP13" s="22" t="s">
        <v>618</v>
      </c>
      <c r="DQ13" s="22" t="s">
        <v>619</v>
      </c>
      <c r="DR13" s="22" t="s">
        <v>620</v>
      </c>
      <c r="DS13" s="22" t="s">
        <v>621</v>
      </c>
      <c r="DT13" s="22" t="s">
        <v>622</v>
      </c>
      <c r="DU13" s="22" t="s">
        <v>343</v>
      </c>
      <c r="DV13" s="22" t="s">
        <v>623</v>
      </c>
      <c r="DW13" s="22" t="s">
        <v>624</v>
      </c>
      <c r="DX13" s="22" t="s">
        <v>625</v>
      </c>
      <c r="DY13" s="22" t="s">
        <v>626</v>
      </c>
      <c r="DZ13" s="22" t="s">
        <v>627</v>
      </c>
      <c r="EA13" s="22" t="s">
        <v>628</v>
      </c>
      <c r="EB13" s="22" t="s">
        <v>629</v>
      </c>
      <c r="EC13" s="22" t="s">
        <v>630</v>
      </c>
      <c r="ED13" s="22" t="s">
        <v>631</v>
      </c>
      <c r="EE13" s="22" t="s">
        <v>632</v>
      </c>
      <c r="EF13" s="22" t="s">
        <v>633</v>
      </c>
      <c r="EG13" s="22" t="s">
        <v>634</v>
      </c>
      <c r="EH13" s="22" t="s">
        <v>142</v>
      </c>
      <c r="EI13" s="22" t="s">
        <v>635</v>
      </c>
      <c r="EJ13" s="22" t="s">
        <v>144</v>
      </c>
      <c r="EK13" s="22" t="s">
        <v>636</v>
      </c>
      <c r="EL13" s="22" t="s">
        <v>637</v>
      </c>
      <c r="EM13" s="22" t="s">
        <v>638</v>
      </c>
      <c r="EN13" s="22" t="s">
        <v>639</v>
      </c>
      <c r="EO13" s="22" t="s">
        <v>640</v>
      </c>
      <c r="EP13" s="22" t="s">
        <v>641</v>
      </c>
      <c r="EQ13" s="22" t="s">
        <v>349</v>
      </c>
      <c r="ER13" s="22" t="s">
        <v>642</v>
      </c>
      <c r="ES13" s="22" t="s">
        <v>351</v>
      </c>
      <c r="ET13" s="22" t="s">
        <v>643</v>
      </c>
      <c r="EU13" s="22" t="s">
        <v>644</v>
      </c>
      <c r="EV13" s="22" t="s">
        <v>645</v>
      </c>
      <c r="EW13" s="22" t="s">
        <v>646</v>
      </c>
      <c r="EX13" s="22" t="s">
        <v>647</v>
      </c>
      <c r="EY13" s="22" t="s">
        <v>648</v>
      </c>
      <c r="EZ13" s="22" t="s">
        <v>649</v>
      </c>
      <c r="FA13" s="22" t="s">
        <v>650</v>
      </c>
      <c r="FB13" s="22" t="s">
        <v>651</v>
      </c>
      <c r="FC13" s="22" t="s">
        <v>652</v>
      </c>
      <c r="FD13" s="22" t="s">
        <v>653</v>
      </c>
      <c r="FE13" s="22" t="s">
        <v>654</v>
      </c>
      <c r="FF13" s="22" t="s">
        <v>655</v>
      </c>
      <c r="FG13" s="22" t="s">
        <v>656</v>
      </c>
      <c r="FH13" s="22" t="s">
        <v>657</v>
      </c>
      <c r="FI13" s="22" t="s">
        <v>658</v>
      </c>
      <c r="FJ13" s="22" t="s">
        <v>659</v>
      </c>
      <c r="FK13" s="22" t="s">
        <v>660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84" t="s">
        <v>394</v>
      </c>
      <c r="B39" s="8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86" t="s">
        <v>206</v>
      </c>
      <c r="B40" s="8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88" t="s">
        <v>207</v>
      </c>
      <c r="C42" s="89"/>
      <c r="D42" s="89"/>
      <c r="E42" s="90"/>
      <c r="F42" s="34"/>
      <c r="G42" s="34"/>
      <c r="H42" s="34"/>
      <c r="I42" s="34"/>
    </row>
    <row r="43" spans="1:254" x14ac:dyDescent="0.25">
      <c r="B43" s="7" t="s">
        <v>208</v>
      </c>
      <c r="C43" s="35" t="s">
        <v>661</v>
      </c>
      <c r="D43" s="36">
        <f>E43/100*25</f>
        <v>0</v>
      </c>
      <c r="E43" s="37">
        <f>(C40+F40+I40+L40+O40)/5</f>
        <v>0</v>
      </c>
    </row>
    <row r="44" spans="1:254" x14ac:dyDescent="0.25">
      <c r="B44" s="7" t="s">
        <v>210</v>
      </c>
      <c r="C44" s="38" t="s">
        <v>661</v>
      </c>
      <c r="D44" s="39">
        <f>E44/100*25</f>
        <v>0</v>
      </c>
      <c r="E44" s="40">
        <f>(D40+G40+J40+M40+P40)/5</f>
        <v>0</v>
      </c>
    </row>
    <row r="45" spans="1:254" x14ac:dyDescent="0.25">
      <c r="B45" s="7" t="s">
        <v>211</v>
      </c>
      <c r="C45" s="38" t="s">
        <v>661</v>
      </c>
      <c r="D45" s="39">
        <f>E45/100*25</f>
        <v>0</v>
      </c>
      <c r="E45" s="40">
        <f>(E40+H40+K40+N40+Q40)/5</f>
        <v>0</v>
      </c>
    </row>
    <row r="46" spans="1:254" x14ac:dyDescent="0.25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 x14ac:dyDescent="0.25">
      <c r="B47" s="7"/>
      <c r="C47" s="38"/>
      <c r="D47" s="113" t="s">
        <v>12</v>
      </c>
      <c r="E47" s="114"/>
      <c r="F47" s="115" t="s">
        <v>13</v>
      </c>
      <c r="G47" s="116"/>
      <c r="H47" s="117" t="s">
        <v>403</v>
      </c>
      <c r="I47" s="118"/>
    </row>
    <row r="48" spans="1:254" x14ac:dyDescent="0.25">
      <c r="B48" s="7" t="s">
        <v>208</v>
      </c>
      <c r="C48" s="38" t="s">
        <v>662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 x14ac:dyDescent="0.25">
      <c r="B49" s="7" t="s">
        <v>210</v>
      </c>
      <c r="C49" s="38" t="s">
        <v>662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 x14ac:dyDescent="0.25">
      <c r="B50" s="7" t="s">
        <v>211</v>
      </c>
      <c r="C50" s="38" t="s">
        <v>662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 x14ac:dyDescent="0.25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 x14ac:dyDescent="0.25">
      <c r="B52" s="7" t="s">
        <v>208</v>
      </c>
      <c r="C52" s="38" t="s">
        <v>663</v>
      </c>
      <c r="D52" s="8">
        <f>E52/100*25</f>
        <v>0</v>
      </c>
      <c r="E52" s="40">
        <f>(BK40+BN40+BQ40+BT40+BW40)/5</f>
        <v>0</v>
      </c>
      <c r="I52" s="47"/>
    </row>
    <row r="53" spans="2:13" x14ac:dyDescent="0.25">
      <c r="B53" s="7" t="s">
        <v>210</v>
      </c>
      <c r="C53" s="38" t="s">
        <v>663</v>
      </c>
      <c r="D53" s="8">
        <f>E53/100*25</f>
        <v>0</v>
      </c>
      <c r="E53" s="40">
        <f>(BL40+BO40+BR40+BU40+BX40)/5</f>
        <v>0</v>
      </c>
    </row>
    <row r="54" spans="2:13" x14ac:dyDescent="0.25">
      <c r="B54" s="7" t="s">
        <v>211</v>
      </c>
      <c r="C54" s="38" t="s">
        <v>663</v>
      </c>
      <c r="D54" s="8">
        <f>E54/100*25</f>
        <v>0</v>
      </c>
      <c r="E54" s="40">
        <f>(BM40+BP40+BS40+BV40+BY40)/5</f>
        <v>0</v>
      </c>
    </row>
    <row r="55" spans="2:13" x14ac:dyDescent="0.25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 x14ac:dyDescent="0.25">
      <c r="B56" s="7"/>
      <c r="C56" s="38"/>
      <c r="D56" s="113" t="s">
        <v>218</v>
      </c>
      <c r="E56" s="114"/>
      <c r="F56" s="113" t="s">
        <v>15</v>
      </c>
      <c r="G56" s="114"/>
      <c r="H56" s="117" t="s">
        <v>219</v>
      </c>
      <c r="I56" s="118"/>
      <c r="J56" s="79" t="s">
        <v>220</v>
      </c>
      <c r="K56" s="79"/>
      <c r="L56" s="79" t="s">
        <v>16</v>
      </c>
      <c r="M56" s="79"/>
    </row>
    <row r="57" spans="2:13" x14ac:dyDescent="0.25">
      <c r="B57" s="7" t="s">
        <v>208</v>
      </c>
      <c r="C57" s="38" t="s">
        <v>664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 x14ac:dyDescent="0.25">
      <c r="B58" s="7" t="s">
        <v>210</v>
      </c>
      <c r="C58" s="38" t="s">
        <v>664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 x14ac:dyDescent="0.25">
      <c r="B59" s="7" t="s">
        <v>211</v>
      </c>
      <c r="C59" s="38" t="s">
        <v>664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 x14ac:dyDescent="0.25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 x14ac:dyDescent="0.25">
      <c r="B61" s="7" t="s">
        <v>208</v>
      </c>
      <c r="C61" s="38" t="s">
        <v>665</v>
      </c>
      <c r="D61" s="8">
        <f>E61/100*25</f>
        <v>0</v>
      </c>
      <c r="E61" s="40">
        <f>(EW40+EZ40+FC40+FF40+FI40)/5</f>
        <v>0</v>
      </c>
    </row>
    <row r="62" spans="2:13" x14ac:dyDescent="0.25">
      <c r="B62" s="7" t="s">
        <v>210</v>
      </c>
      <c r="C62" s="38" t="s">
        <v>665</v>
      </c>
      <c r="D62" s="8">
        <f>E62/100*25</f>
        <v>0</v>
      </c>
      <c r="E62" s="40">
        <f>(EX40+FA40+FD40+FG40+FJ40)/5</f>
        <v>0</v>
      </c>
    </row>
    <row r="63" spans="2:13" x14ac:dyDescent="0.25">
      <c r="B63" s="7" t="s">
        <v>211</v>
      </c>
      <c r="C63" s="38" t="s">
        <v>665</v>
      </c>
      <c r="D63" s="8">
        <f>E63/100*25</f>
        <v>0</v>
      </c>
      <c r="E63" s="40">
        <f>(EY40+FB40+FE40+FH40+FK40)/5</f>
        <v>0</v>
      </c>
    </row>
    <row r="64" spans="2:13" x14ac:dyDescent="0.25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4" t="s">
        <v>666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74" t="s">
        <v>667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3"/>
      <c r="V2" s="3"/>
      <c r="W2" s="3"/>
      <c r="X2" s="3"/>
      <c r="Y2" s="3"/>
      <c r="Z2" s="3"/>
      <c r="AA2" s="3"/>
      <c r="AB2" s="3"/>
      <c r="GP2" s="75" t="s">
        <v>3</v>
      </c>
      <c r="GQ2" s="7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97" t="s">
        <v>4</v>
      </c>
      <c r="B4" s="97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7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8" t="s">
        <v>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08" t="s">
        <v>9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9" t="s">
        <v>10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12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13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403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404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218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1" t="s">
        <v>15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219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219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16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2" t="s">
        <v>17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97"/>
      <c r="B11" s="97"/>
      <c r="C11" s="80" t="s">
        <v>668</v>
      </c>
      <c r="D11" s="80" t="s">
        <v>21</v>
      </c>
      <c r="E11" s="80" t="s">
        <v>22</v>
      </c>
      <c r="F11" s="80" t="s">
        <v>669</v>
      </c>
      <c r="G11" s="80" t="s">
        <v>24</v>
      </c>
      <c r="H11" s="80" t="s">
        <v>25</v>
      </c>
      <c r="I11" s="80" t="s">
        <v>670</v>
      </c>
      <c r="J11" s="80" t="s">
        <v>27</v>
      </c>
      <c r="K11" s="80" t="s">
        <v>28</v>
      </c>
      <c r="L11" s="80" t="s">
        <v>671</v>
      </c>
      <c r="M11" s="80" t="s">
        <v>27</v>
      </c>
      <c r="N11" s="80" t="s">
        <v>28</v>
      </c>
      <c r="O11" s="80" t="s">
        <v>672</v>
      </c>
      <c r="P11" s="80" t="s">
        <v>411</v>
      </c>
      <c r="Q11" s="80" t="s">
        <v>412</v>
      </c>
      <c r="R11" s="80" t="s">
        <v>673</v>
      </c>
      <c r="S11" s="80" t="s">
        <v>22</v>
      </c>
      <c r="T11" s="80" t="s">
        <v>30</v>
      </c>
      <c r="U11" s="80" t="s">
        <v>674</v>
      </c>
      <c r="V11" s="80"/>
      <c r="W11" s="80"/>
      <c r="X11" s="80" t="s">
        <v>675</v>
      </c>
      <c r="Y11" s="80"/>
      <c r="Z11" s="80"/>
      <c r="AA11" s="80" t="s">
        <v>676</v>
      </c>
      <c r="AB11" s="80"/>
      <c r="AC11" s="80"/>
      <c r="AD11" s="80" t="s">
        <v>677</v>
      </c>
      <c r="AE11" s="80"/>
      <c r="AF11" s="80"/>
      <c r="AG11" s="80" t="s">
        <v>678</v>
      </c>
      <c r="AH11" s="80"/>
      <c r="AI11" s="80"/>
      <c r="AJ11" s="80" t="s">
        <v>679</v>
      </c>
      <c r="AK11" s="80"/>
      <c r="AL11" s="80"/>
      <c r="AM11" s="82" t="s">
        <v>680</v>
      </c>
      <c r="AN11" s="82"/>
      <c r="AO11" s="82"/>
      <c r="AP11" s="80" t="s">
        <v>681</v>
      </c>
      <c r="AQ11" s="80"/>
      <c r="AR11" s="80"/>
      <c r="AS11" s="80" t="s">
        <v>682</v>
      </c>
      <c r="AT11" s="80"/>
      <c r="AU11" s="80"/>
      <c r="AV11" s="80" t="s">
        <v>683</v>
      </c>
      <c r="AW11" s="80"/>
      <c r="AX11" s="80"/>
      <c r="AY11" s="80" t="s">
        <v>684</v>
      </c>
      <c r="AZ11" s="80"/>
      <c r="BA11" s="80"/>
      <c r="BB11" s="80" t="s">
        <v>685</v>
      </c>
      <c r="BC11" s="80"/>
      <c r="BD11" s="80"/>
      <c r="BE11" s="82" t="s">
        <v>686</v>
      </c>
      <c r="BF11" s="82"/>
      <c r="BG11" s="82"/>
      <c r="BH11" s="82" t="s">
        <v>687</v>
      </c>
      <c r="BI11" s="82"/>
      <c r="BJ11" s="82"/>
      <c r="BK11" s="80" t="s">
        <v>688</v>
      </c>
      <c r="BL11" s="80"/>
      <c r="BM11" s="80"/>
      <c r="BN11" s="80" t="s">
        <v>689</v>
      </c>
      <c r="BO11" s="80"/>
      <c r="BP11" s="80"/>
      <c r="BQ11" s="82" t="s">
        <v>690</v>
      </c>
      <c r="BR11" s="82"/>
      <c r="BS11" s="82"/>
      <c r="BT11" s="80" t="s">
        <v>691</v>
      </c>
      <c r="BU11" s="80"/>
      <c r="BV11" s="80"/>
      <c r="BW11" s="82" t="s">
        <v>692</v>
      </c>
      <c r="BX11" s="82"/>
      <c r="BY11" s="82"/>
      <c r="BZ11" s="82" t="s">
        <v>693</v>
      </c>
      <c r="CA11" s="82"/>
      <c r="CB11" s="82"/>
      <c r="CC11" s="82" t="s">
        <v>694</v>
      </c>
      <c r="CD11" s="82"/>
      <c r="CE11" s="82"/>
      <c r="CF11" s="82" t="s">
        <v>695</v>
      </c>
      <c r="CG11" s="82"/>
      <c r="CH11" s="82"/>
      <c r="CI11" s="82" t="s">
        <v>696</v>
      </c>
      <c r="CJ11" s="82"/>
      <c r="CK11" s="82"/>
      <c r="CL11" s="82" t="s">
        <v>697</v>
      </c>
      <c r="CM11" s="82"/>
      <c r="CN11" s="82"/>
      <c r="CO11" s="82" t="s">
        <v>698</v>
      </c>
      <c r="CP11" s="82"/>
      <c r="CQ11" s="82"/>
      <c r="CR11" s="82" t="s">
        <v>699</v>
      </c>
      <c r="CS11" s="82"/>
      <c r="CT11" s="82"/>
      <c r="CU11" s="82" t="s">
        <v>700</v>
      </c>
      <c r="CV11" s="82"/>
      <c r="CW11" s="82"/>
      <c r="CX11" s="82" t="s">
        <v>701</v>
      </c>
      <c r="CY11" s="82"/>
      <c r="CZ11" s="82"/>
      <c r="DA11" s="82" t="s">
        <v>702</v>
      </c>
      <c r="DB11" s="82"/>
      <c r="DC11" s="82"/>
      <c r="DD11" s="82" t="s">
        <v>703</v>
      </c>
      <c r="DE11" s="82"/>
      <c r="DF11" s="82"/>
      <c r="DG11" s="82" t="s">
        <v>704</v>
      </c>
      <c r="DH11" s="82"/>
      <c r="DI11" s="82"/>
      <c r="DJ11" s="82" t="s">
        <v>705</v>
      </c>
      <c r="DK11" s="82"/>
      <c r="DL11" s="82"/>
      <c r="DM11" s="82" t="s">
        <v>706</v>
      </c>
      <c r="DN11" s="82"/>
      <c r="DO11" s="82"/>
      <c r="DP11" s="82" t="s">
        <v>707</v>
      </c>
      <c r="DQ11" s="82"/>
      <c r="DR11" s="82"/>
      <c r="DS11" s="82" t="s">
        <v>708</v>
      </c>
      <c r="DT11" s="82"/>
      <c r="DU11" s="82"/>
      <c r="DV11" s="82" t="s">
        <v>709</v>
      </c>
      <c r="DW11" s="82"/>
      <c r="DX11" s="82"/>
      <c r="DY11" s="82" t="s">
        <v>710</v>
      </c>
      <c r="DZ11" s="82"/>
      <c r="EA11" s="82"/>
      <c r="EB11" s="82" t="s">
        <v>711</v>
      </c>
      <c r="EC11" s="82"/>
      <c r="ED11" s="82"/>
      <c r="EE11" s="82" t="s">
        <v>712</v>
      </c>
      <c r="EF11" s="82"/>
      <c r="EG11" s="82"/>
      <c r="EH11" s="82" t="s">
        <v>713</v>
      </c>
      <c r="EI11" s="82"/>
      <c r="EJ11" s="82"/>
      <c r="EK11" s="82" t="s">
        <v>714</v>
      </c>
      <c r="EL11" s="82"/>
      <c r="EM11" s="82"/>
      <c r="EN11" s="82" t="s">
        <v>715</v>
      </c>
      <c r="EO11" s="82"/>
      <c r="EP11" s="82"/>
      <c r="EQ11" s="82" t="s">
        <v>716</v>
      </c>
      <c r="ER11" s="82"/>
      <c r="ES11" s="82"/>
      <c r="ET11" s="82" t="s">
        <v>717</v>
      </c>
      <c r="EU11" s="82"/>
      <c r="EV11" s="82"/>
      <c r="EW11" s="82" t="s">
        <v>718</v>
      </c>
      <c r="EX11" s="82"/>
      <c r="EY11" s="82"/>
      <c r="EZ11" s="82" t="s">
        <v>719</v>
      </c>
      <c r="FA11" s="82"/>
      <c r="FB11" s="82"/>
      <c r="FC11" s="82" t="s">
        <v>720</v>
      </c>
      <c r="FD11" s="82"/>
      <c r="FE11" s="82"/>
      <c r="FF11" s="82" t="s">
        <v>721</v>
      </c>
      <c r="FG11" s="82"/>
      <c r="FH11" s="82"/>
      <c r="FI11" s="82" t="s">
        <v>722</v>
      </c>
      <c r="FJ11" s="82"/>
      <c r="FK11" s="82"/>
      <c r="FL11" s="82" t="s">
        <v>723</v>
      </c>
      <c r="FM11" s="82"/>
      <c r="FN11" s="82"/>
      <c r="FO11" s="82" t="s">
        <v>724</v>
      </c>
      <c r="FP11" s="82"/>
      <c r="FQ11" s="82"/>
      <c r="FR11" s="82" t="s">
        <v>725</v>
      </c>
      <c r="FS11" s="82"/>
      <c r="FT11" s="82"/>
      <c r="FU11" s="82" t="s">
        <v>726</v>
      </c>
      <c r="FV11" s="82"/>
      <c r="FW11" s="82"/>
      <c r="FX11" s="82" t="s">
        <v>727</v>
      </c>
      <c r="FY11" s="82"/>
      <c r="FZ11" s="82"/>
      <c r="GA11" s="82" t="s">
        <v>728</v>
      </c>
      <c r="GB11" s="82"/>
      <c r="GC11" s="82"/>
      <c r="GD11" s="82" t="s">
        <v>729</v>
      </c>
      <c r="GE11" s="82"/>
      <c r="GF11" s="82"/>
      <c r="GG11" s="82" t="s">
        <v>730</v>
      </c>
      <c r="GH11" s="82"/>
      <c r="GI11" s="82"/>
      <c r="GJ11" s="82" t="s">
        <v>731</v>
      </c>
      <c r="GK11" s="82"/>
      <c r="GL11" s="82"/>
      <c r="GM11" s="82" t="s">
        <v>732</v>
      </c>
      <c r="GN11" s="82"/>
      <c r="GO11" s="82"/>
      <c r="GP11" s="82" t="s">
        <v>733</v>
      </c>
      <c r="GQ11" s="82"/>
      <c r="GR11" s="82"/>
    </row>
    <row r="12" spans="1:254" ht="85.5" customHeight="1" x14ac:dyDescent="0.25">
      <c r="A12" s="97"/>
      <c r="B12" s="97"/>
      <c r="C12" s="83" t="s">
        <v>734</v>
      </c>
      <c r="D12" s="83"/>
      <c r="E12" s="83"/>
      <c r="F12" s="83" t="s">
        <v>735</v>
      </c>
      <c r="G12" s="83"/>
      <c r="H12" s="83"/>
      <c r="I12" s="83" t="s">
        <v>736</v>
      </c>
      <c r="J12" s="83"/>
      <c r="K12" s="83"/>
      <c r="L12" s="83" t="s">
        <v>737</v>
      </c>
      <c r="M12" s="83"/>
      <c r="N12" s="83"/>
      <c r="O12" s="83" t="s">
        <v>738</v>
      </c>
      <c r="P12" s="83"/>
      <c r="Q12" s="83"/>
      <c r="R12" s="83" t="s">
        <v>739</v>
      </c>
      <c r="S12" s="83"/>
      <c r="T12" s="83"/>
      <c r="U12" s="83" t="s">
        <v>740</v>
      </c>
      <c r="V12" s="83"/>
      <c r="W12" s="83"/>
      <c r="X12" s="83" t="s">
        <v>741</v>
      </c>
      <c r="Y12" s="83"/>
      <c r="Z12" s="83"/>
      <c r="AA12" s="83" t="s">
        <v>742</v>
      </c>
      <c r="AB12" s="83"/>
      <c r="AC12" s="83"/>
      <c r="AD12" s="83" t="s">
        <v>743</v>
      </c>
      <c r="AE12" s="83"/>
      <c r="AF12" s="83"/>
      <c r="AG12" s="83" t="s">
        <v>744</v>
      </c>
      <c r="AH12" s="83"/>
      <c r="AI12" s="83"/>
      <c r="AJ12" s="83" t="s">
        <v>745</v>
      </c>
      <c r="AK12" s="83"/>
      <c r="AL12" s="83"/>
      <c r="AM12" s="83" t="s">
        <v>746</v>
      </c>
      <c r="AN12" s="83"/>
      <c r="AO12" s="83"/>
      <c r="AP12" s="83" t="s">
        <v>747</v>
      </c>
      <c r="AQ12" s="83"/>
      <c r="AR12" s="83"/>
      <c r="AS12" s="83" t="s">
        <v>748</v>
      </c>
      <c r="AT12" s="83"/>
      <c r="AU12" s="83"/>
      <c r="AV12" s="83" t="s">
        <v>749</v>
      </c>
      <c r="AW12" s="83"/>
      <c r="AX12" s="83"/>
      <c r="AY12" s="83" t="s">
        <v>750</v>
      </c>
      <c r="AZ12" s="83"/>
      <c r="BA12" s="83"/>
      <c r="BB12" s="83" t="s">
        <v>751</v>
      </c>
      <c r="BC12" s="83"/>
      <c r="BD12" s="83"/>
      <c r="BE12" s="83" t="s">
        <v>752</v>
      </c>
      <c r="BF12" s="83"/>
      <c r="BG12" s="83"/>
      <c r="BH12" s="83" t="s">
        <v>753</v>
      </c>
      <c r="BI12" s="83"/>
      <c r="BJ12" s="83"/>
      <c r="BK12" s="83" t="s">
        <v>754</v>
      </c>
      <c r="BL12" s="83"/>
      <c r="BM12" s="83"/>
      <c r="BN12" s="83" t="s">
        <v>755</v>
      </c>
      <c r="BO12" s="83"/>
      <c r="BP12" s="83"/>
      <c r="BQ12" s="83" t="s">
        <v>756</v>
      </c>
      <c r="BR12" s="83"/>
      <c r="BS12" s="83"/>
      <c r="BT12" s="83" t="s">
        <v>757</v>
      </c>
      <c r="BU12" s="83"/>
      <c r="BV12" s="83"/>
      <c r="BW12" s="83" t="s">
        <v>758</v>
      </c>
      <c r="BX12" s="83"/>
      <c r="BY12" s="83"/>
      <c r="BZ12" s="83" t="s">
        <v>759</v>
      </c>
      <c r="CA12" s="83"/>
      <c r="CB12" s="83"/>
      <c r="CC12" s="83" t="s">
        <v>760</v>
      </c>
      <c r="CD12" s="83"/>
      <c r="CE12" s="83"/>
      <c r="CF12" s="83" t="s">
        <v>761</v>
      </c>
      <c r="CG12" s="83"/>
      <c r="CH12" s="83"/>
      <c r="CI12" s="83" t="s">
        <v>762</v>
      </c>
      <c r="CJ12" s="83"/>
      <c r="CK12" s="83"/>
      <c r="CL12" s="83" t="s">
        <v>763</v>
      </c>
      <c r="CM12" s="83"/>
      <c r="CN12" s="83"/>
      <c r="CO12" s="83" t="s">
        <v>764</v>
      </c>
      <c r="CP12" s="83"/>
      <c r="CQ12" s="83"/>
      <c r="CR12" s="83" t="s">
        <v>765</v>
      </c>
      <c r="CS12" s="83"/>
      <c r="CT12" s="83"/>
      <c r="CU12" s="83" t="s">
        <v>766</v>
      </c>
      <c r="CV12" s="83"/>
      <c r="CW12" s="83"/>
      <c r="CX12" s="83" t="s">
        <v>767</v>
      </c>
      <c r="CY12" s="83"/>
      <c r="CZ12" s="83"/>
      <c r="DA12" s="83" t="s">
        <v>768</v>
      </c>
      <c r="DB12" s="83"/>
      <c r="DC12" s="83"/>
      <c r="DD12" s="83" t="s">
        <v>769</v>
      </c>
      <c r="DE12" s="83"/>
      <c r="DF12" s="83"/>
      <c r="DG12" s="83" t="s">
        <v>770</v>
      </c>
      <c r="DH12" s="83"/>
      <c r="DI12" s="83"/>
      <c r="DJ12" s="83" t="s">
        <v>771</v>
      </c>
      <c r="DK12" s="83"/>
      <c r="DL12" s="83"/>
      <c r="DM12" s="83" t="s">
        <v>772</v>
      </c>
      <c r="DN12" s="83"/>
      <c r="DO12" s="83"/>
      <c r="DP12" s="83" t="s">
        <v>773</v>
      </c>
      <c r="DQ12" s="83"/>
      <c r="DR12" s="83"/>
      <c r="DS12" s="83" t="s">
        <v>774</v>
      </c>
      <c r="DT12" s="83"/>
      <c r="DU12" s="83"/>
      <c r="DV12" s="83" t="s">
        <v>775</v>
      </c>
      <c r="DW12" s="83"/>
      <c r="DX12" s="83"/>
      <c r="DY12" s="83" t="s">
        <v>776</v>
      </c>
      <c r="DZ12" s="83"/>
      <c r="EA12" s="83"/>
      <c r="EB12" s="83" t="s">
        <v>777</v>
      </c>
      <c r="EC12" s="83"/>
      <c r="ED12" s="83"/>
      <c r="EE12" s="83" t="s">
        <v>778</v>
      </c>
      <c r="EF12" s="83"/>
      <c r="EG12" s="83"/>
      <c r="EH12" s="83" t="s">
        <v>779</v>
      </c>
      <c r="EI12" s="83"/>
      <c r="EJ12" s="83"/>
      <c r="EK12" s="112" t="s">
        <v>780</v>
      </c>
      <c r="EL12" s="112"/>
      <c r="EM12" s="112"/>
      <c r="EN12" s="83" t="s">
        <v>781</v>
      </c>
      <c r="EO12" s="83"/>
      <c r="EP12" s="83"/>
      <c r="EQ12" s="83" t="s">
        <v>782</v>
      </c>
      <c r="ER12" s="83"/>
      <c r="ES12" s="83"/>
      <c r="ET12" s="83" t="s">
        <v>783</v>
      </c>
      <c r="EU12" s="83"/>
      <c r="EV12" s="83"/>
      <c r="EW12" s="83" t="s">
        <v>784</v>
      </c>
      <c r="EX12" s="83"/>
      <c r="EY12" s="83"/>
      <c r="EZ12" s="83" t="s">
        <v>785</v>
      </c>
      <c r="FA12" s="83"/>
      <c r="FB12" s="83"/>
      <c r="FC12" s="83" t="s">
        <v>786</v>
      </c>
      <c r="FD12" s="83"/>
      <c r="FE12" s="83"/>
      <c r="FF12" s="83" t="s">
        <v>787</v>
      </c>
      <c r="FG12" s="83"/>
      <c r="FH12" s="83"/>
      <c r="FI12" s="83" t="s">
        <v>788</v>
      </c>
      <c r="FJ12" s="83"/>
      <c r="FK12" s="83"/>
      <c r="FL12" s="83" t="s">
        <v>789</v>
      </c>
      <c r="FM12" s="83"/>
      <c r="FN12" s="83"/>
      <c r="FO12" s="83" t="s">
        <v>790</v>
      </c>
      <c r="FP12" s="83"/>
      <c r="FQ12" s="83"/>
      <c r="FR12" s="83" t="s">
        <v>791</v>
      </c>
      <c r="FS12" s="83"/>
      <c r="FT12" s="83"/>
      <c r="FU12" s="112" t="s">
        <v>792</v>
      </c>
      <c r="FV12" s="112"/>
      <c r="FW12" s="112"/>
      <c r="FX12" s="83" t="s">
        <v>793</v>
      </c>
      <c r="FY12" s="83"/>
      <c r="FZ12" s="83"/>
      <c r="GA12" s="83" t="s">
        <v>794</v>
      </c>
      <c r="GB12" s="83"/>
      <c r="GC12" s="83"/>
      <c r="GD12" s="83" t="s">
        <v>795</v>
      </c>
      <c r="GE12" s="83"/>
      <c r="GF12" s="83"/>
      <c r="GG12" s="83" t="s">
        <v>796</v>
      </c>
      <c r="GH12" s="83"/>
      <c r="GI12" s="83"/>
      <c r="GJ12" s="83" t="s">
        <v>797</v>
      </c>
      <c r="GK12" s="83"/>
      <c r="GL12" s="83"/>
      <c r="GM12" s="83" t="s">
        <v>798</v>
      </c>
      <c r="GN12" s="83"/>
      <c r="GO12" s="83"/>
      <c r="GP12" s="83" t="s">
        <v>799</v>
      </c>
      <c r="GQ12" s="83"/>
      <c r="GR12" s="83"/>
    </row>
    <row r="13" spans="1:254" ht="93.75" customHeight="1" x14ac:dyDescent="0.25">
      <c r="A13" s="97"/>
      <c r="B13" s="97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594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318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305</v>
      </c>
      <c r="BF13" s="5" t="s">
        <v>850</v>
      </c>
      <c r="BG13" s="5" t="s">
        <v>533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308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326</v>
      </c>
      <c r="CA13" s="5" t="s">
        <v>327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337</v>
      </c>
      <c r="CS13" s="5" t="s">
        <v>884</v>
      </c>
      <c r="CT13" s="5" t="s">
        <v>338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612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366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578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84" t="s">
        <v>394</v>
      </c>
      <c r="B39" s="8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86" t="s">
        <v>981</v>
      </c>
      <c r="B40" s="8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19" t="s">
        <v>207</v>
      </c>
      <c r="C42" s="119"/>
      <c r="D42" s="119"/>
      <c r="E42" s="119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208</v>
      </c>
      <c r="C43" s="12" t="s">
        <v>982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210</v>
      </c>
      <c r="C44" s="12" t="s">
        <v>982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20" t="s">
        <v>12</v>
      </c>
      <c r="E47" s="120"/>
      <c r="F47" s="115" t="s">
        <v>13</v>
      </c>
      <c r="G47" s="116"/>
      <c r="H47" s="117" t="s">
        <v>403</v>
      </c>
      <c r="I47" s="118"/>
      <c r="J47" s="11"/>
      <c r="K47" s="11"/>
      <c r="L47" s="11"/>
      <c r="M47" s="11"/>
    </row>
    <row r="48" spans="1:254" x14ac:dyDescent="0.25">
      <c r="B48" s="7" t="s">
        <v>208</v>
      </c>
      <c r="C48" s="12" t="s">
        <v>983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983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983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 x14ac:dyDescent="0.25">
      <c r="B52" s="7" t="s">
        <v>208</v>
      </c>
      <c r="C52" s="12" t="s">
        <v>984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984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984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20" t="s">
        <v>218</v>
      </c>
      <c r="E56" s="120"/>
      <c r="F56" s="113" t="s">
        <v>15</v>
      </c>
      <c r="G56" s="114"/>
      <c r="H56" s="117" t="s">
        <v>219</v>
      </c>
      <c r="I56" s="118"/>
      <c r="J56" s="79" t="s">
        <v>220</v>
      </c>
      <c r="K56" s="79"/>
      <c r="L56" s="79" t="s">
        <v>16</v>
      </c>
      <c r="M56" s="79"/>
    </row>
    <row r="57" spans="2:13" x14ac:dyDescent="0.25">
      <c r="B57" s="7" t="s">
        <v>208</v>
      </c>
      <c r="C57" s="12" t="s">
        <v>985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210</v>
      </c>
      <c r="C58" s="12" t="s">
        <v>985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211</v>
      </c>
      <c r="C59" s="12" t="s">
        <v>985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208</v>
      </c>
      <c r="C61" s="12" t="s">
        <v>986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986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5" t="s">
        <v>3</v>
      </c>
      <c r="IS2" s="75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97" t="s">
        <v>4</v>
      </c>
      <c r="B4" s="97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21" t="s">
        <v>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10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93" ht="15" customHeight="1" x14ac:dyDescent="0.25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12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13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2" t="s">
        <v>989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403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0" t="s">
        <v>404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218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15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1" t="s">
        <v>219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220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16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2" t="s">
        <v>17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97"/>
      <c r="B11" s="97"/>
      <c r="C11" s="80" t="s">
        <v>990</v>
      </c>
      <c r="D11" s="80" t="s">
        <v>21</v>
      </c>
      <c r="E11" s="80" t="s">
        <v>22</v>
      </c>
      <c r="F11" s="80" t="s">
        <v>991</v>
      </c>
      <c r="G11" s="80" t="s">
        <v>24</v>
      </c>
      <c r="H11" s="80" t="s">
        <v>25</v>
      </c>
      <c r="I11" s="80" t="s">
        <v>992</v>
      </c>
      <c r="J11" s="80" t="s">
        <v>27</v>
      </c>
      <c r="K11" s="80" t="s">
        <v>28</v>
      </c>
      <c r="L11" s="80" t="s">
        <v>993</v>
      </c>
      <c r="M11" s="80" t="s">
        <v>27</v>
      </c>
      <c r="N11" s="80" t="s">
        <v>28</v>
      </c>
      <c r="O11" s="80" t="s">
        <v>994</v>
      </c>
      <c r="P11" s="80" t="s">
        <v>411</v>
      </c>
      <c r="Q11" s="80" t="s">
        <v>412</v>
      </c>
      <c r="R11" s="80" t="s">
        <v>995</v>
      </c>
      <c r="S11" s="80" t="s">
        <v>22</v>
      </c>
      <c r="T11" s="80" t="s">
        <v>30</v>
      </c>
      <c r="U11" s="80" t="s">
        <v>996</v>
      </c>
      <c r="V11" s="80" t="s">
        <v>22</v>
      </c>
      <c r="W11" s="80" t="s">
        <v>30</v>
      </c>
      <c r="X11" s="80" t="s">
        <v>997</v>
      </c>
      <c r="Y11" s="80"/>
      <c r="Z11" s="80"/>
      <c r="AA11" s="80" t="s">
        <v>998</v>
      </c>
      <c r="AB11" s="80"/>
      <c r="AC11" s="80"/>
      <c r="AD11" s="80" t="s">
        <v>999</v>
      </c>
      <c r="AE11" s="80"/>
      <c r="AF11" s="80"/>
      <c r="AG11" s="80" t="s">
        <v>1000</v>
      </c>
      <c r="AH11" s="80"/>
      <c r="AI11" s="80"/>
      <c r="AJ11" s="80" t="s">
        <v>1001</v>
      </c>
      <c r="AK11" s="80"/>
      <c r="AL11" s="80"/>
      <c r="AM11" s="80" t="s">
        <v>1002</v>
      </c>
      <c r="AN11" s="80"/>
      <c r="AO11" s="80"/>
      <c r="AP11" s="82" t="s">
        <v>1003</v>
      </c>
      <c r="AQ11" s="82"/>
      <c r="AR11" s="82"/>
      <c r="AS11" s="80" t="s">
        <v>1004</v>
      </c>
      <c r="AT11" s="80"/>
      <c r="AU11" s="80"/>
      <c r="AV11" s="80" t="s">
        <v>1005</v>
      </c>
      <c r="AW11" s="80"/>
      <c r="AX11" s="80"/>
      <c r="AY11" s="80" t="s">
        <v>1006</v>
      </c>
      <c r="AZ11" s="80"/>
      <c r="BA11" s="80"/>
      <c r="BB11" s="80" t="s">
        <v>1007</v>
      </c>
      <c r="BC11" s="80"/>
      <c r="BD11" s="80"/>
      <c r="BE11" s="80" t="s">
        <v>1008</v>
      </c>
      <c r="BF11" s="80"/>
      <c r="BG11" s="80"/>
      <c r="BH11" s="82" t="s">
        <v>1009</v>
      </c>
      <c r="BI11" s="82"/>
      <c r="BJ11" s="82"/>
      <c r="BK11" s="82" t="s">
        <v>1010</v>
      </c>
      <c r="BL11" s="82"/>
      <c r="BM11" s="82"/>
      <c r="BN11" s="80" t="s">
        <v>1011</v>
      </c>
      <c r="BO11" s="80"/>
      <c r="BP11" s="80"/>
      <c r="BQ11" s="80" t="s">
        <v>1012</v>
      </c>
      <c r="BR11" s="80"/>
      <c r="BS11" s="80"/>
      <c r="BT11" s="82" t="s">
        <v>1013</v>
      </c>
      <c r="BU11" s="82"/>
      <c r="BV11" s="82"/>
      <c r="BW11" s="80" t="s">
        <v>1014</v>
      </c>
      <c r="BX11" s="80"/>
      <c r="BY11" s="80"/>
      <c r="BZ11" s="80" t="s">
        <v>1015</v>
      </c>
      <c r="CA11" s="80"/>
      <c r="CB11" s="80"/>
      <c r="CC11" s="80" t="s">
        <v>1016</v>
      </c>
      <c r="CD11" s="80"/>
      <c r="CE11" s="80"/>
      <c r="CF11" s="80" t="s">
        <v>1017</v>
      </c>
      <c r="CG11" s="80"/>
      <c r="CH11" s="80"/>
      <c r="CI11" s="80" t="s">
        <v>1018</v>
      </c>
      <c r="CJ11" s="80"/>
      <c r="CK11" s="80"/>
      <c r="CL11" s="80" t="s">
        <v>1019</v>
      </c>
      <c r="CM11" s="80"/>
      <c r="CN11" s="80"/>
      <c r="CO11" s="80" t="s">
        <v>1020</v>
      </c>
      <c r="CP11" s="80"/>
      <c r="CQ11" s="80"/>
      <c r="CR11" s="80" t="s">
        <v>1021</v>
      </c>
      <c r="CS11" s="80"/>
      <c r="CT11" s="80"/>
      <c r="CU11" s="80" t="s">
        <v>1022</v>
      </c>
      <c r="CV11" s="80"/>
      <c r="CW11" s="80"/>
      <c r="CX11" s="80" t="s">
        <v>1023</v>
      </c>
      <c r="CY11" s="80"/>
      <c r="CZ11" s="80"/>
      <c r="DA11" s="80" t="s">
        <v>1024</v>
      </c>
      <c r="DB11" s="80"/>
      <c r="DC11" s="80"/>
      <c r="DD11" s="82" t="s">
        <v>1025</v>
      </c>
      <c r="DE11" s="82"/>
      <c r="DF11" s="82"/>
      <c r="DG11" s="82" t="s">
        <v>1026</v>
      </c>
      <c r="DH11" s="82"/>
      <c r="DI11" s="82"/>
      <c r="DJ11" s="82" t="s">
        <v>1027</v>
      </c>
      <c r="DK11" s="82"/>
      <c r="DL11" s="82"/>
      <c r="DM11" s="82" t="s">
        <v>1028</v>
      </c>
      <c r="DN11" s="82"/>
      <c r="DO11" s="82"/>
      <c r="DP11" s="82" t="s">
        <v>1029</v>
      </c>
      <c r="DQ11" s="82"/>
      <c r="DR11" s="82"/>
      <c r="DS11" s="82" t="s">
        <v>1030</v>
      </c>
      <c r="DT11" s="82"/>
      <c r="DU11" s="82"/>
      <c r="DV11" s="82" t="s">
        <v>1031</v>
      </c>
      <c r="DW11" s="82"/>
      <c r="DX11" s="82"/>
      <c r="DY11" s="82" t="s">
        <v>1032</v>
      </c>
      <c r="DZ11" s="82"/>
      <c r="EA11" s="82"/>
      <c r="EB11" s="82" t="s">
        <v>1033</v>
      </c>
      <c r="EC11" s="82"/>
      <c r="ED11" s="82"/>
      <c r="EE11" s="82" t="s">
        <v>1034</v>
      </c>
      <c r="EF11" s="82"/>
      <c r="EG11" s="82"/>
      <c r="EH11" s="82" t="s">
        <v>1035</v>
      </c>
      <c r="EI11" s="82"/>
      <c r="EJ11" s="82"/>
      <c r="EK11" s="82" t="s">
        <v>1036</v>
      </c>
      <c r="EL11" s="82"/>
      <c r="EM11" s="82"/>
      <c r="EN11" s="82" t="s">
        <v>1037</v>
      </c>
      <c r="EO11" s="82"/>
      <c r="EP11" s="82"/>
      <c r="EQ11" s="82" t="s">
        <v>1038</v>
      </c>
      <c r="ER11" s="82"/>
      <c r="ES11" s="82"/>
      <c r="ET11" s="82" t="s">
        <v>1039</v>
      </c>
      <c r="EU11" s="82"/>
      <c r="EV11" s="82"/>
      <c r="EW11" s="82" t="s">
        <v>1040</v>
      </c>
      <c r="EX11" s="82"/>
      <c r="EY11" s="82"/>
      <c r="EZ11" s="82" t="s">
        <v>1041</v>
      </c>
      <c r="FA11" s="82"/>
      <c r="FB11" s="82"/>
      <c r="FC11" s="82" t="s">
        <v>1042</v>
      </c>
      <c r="FD11" s="82"/>
      <c r="FE11" s="82"/>
      <c r="FF11" s="82" t="s">
        <v>1043</v>
      </c>
      <c r="FG11" s="82"/>
      <c r="FH11" s="82"/>
      <c r="FI11" s="82" t="s">
        <v>1044</v>
      </c>
      <c r="FJ11" s="82"/>
      <c r="FK11" s="82"/>
      <c r="FL11" s="82" t="s">
        <v>1045</v>
      </c>
      <c r="FM11" s="82"/>
      <c r="FN11" s="82"/>
      <c r="FO11" s="82" t="s">
        <v>1046</v>
      </c>
      <c r="FP11" s="82"/>
      <c r="FQ11" s="82"/>
      <c r="FR11" s="82" t="s">
        <v>1047</v>
      </c>
      <c r="FS11" s="82"/>
      <c r="FT11" s="82"/>
      <c r="FU11" s="82" t="s">
        <v>1048</v>
      </c>
      <c r="FV11" s="82"/>
      <c r="FW11" s="82"/>
      <c r="FX11" s="82" t="s">
        <v>1049</v>
      </c>
      <c r="FY11" s="82"/>
      <c r="FZ11" s="82"/>
      <c r="GA11" s="82" t="s">
        <v>1050</v>
      </c>
      <c r="GB11" s="82"/>
      <c r="GC11" s="82"/>
      <c r="GD11" s="82" t="s">
        <v>1051</v>
      </c>
      <c r="GE11" s="82"/>
      <c r="GF11" s="82"/>
      <c r="GG11" s="82" t="s">
        <v>1052</v>
      </c>
      <c r="GH11" s="82"/>
      <c r="GI11" s="82"/>
      <c r="GJ11" s="82" t="s">
        <v>1053</v>
      </c>
      <c r="GK11" s="82"/>
      <c r="GL11" s="82"/>
      <c r="GM11" s="82" t="s">
        <v>1054</v>
      </c>
      <c r="GN11" s="82"/>
      <c r="GO11" s="82"/>
      <c r="GP11" s="82" t="s">
        <v>1055</v>
      </c>
      <c r="GQ11" s="82"/>
      <c r="GR11" s="82"/>
      <c r="GS11" s="82" t="s">
        <v>1056</v>
      </c>
      <c r="GT11" s="82"/>
      <c r="GU11" s="82"/>
      <c r="GV11" s="82" t="s">
        <v>1057</v>
      </c>
      <c r="GW11" s="82"/>
      <c r="GX11" s="82"/>
      <c r="GY11" s="82" t="s">
        <v>1058</v>
      </c>
      <c r="GZ11" s="82"/>
      <c r="HA11" s="82"/>
      <c r="HB11" s="82" t="s">
        <v>1059</v>
      </c>
      <c r="HC11" s="82"/>
      <c r="HD11" s="82"/>
      <c r="HE11" s="82" t="s">
        <v>1060</v>
      </c>
      <c r="HF11" s="82"/>
      <c r="HG11" s="82"/>
      <c r="HH11" s="82" t="s">
        <v>1061</v>
      </c>
      <c r="HI11" s="82"/>
      <c r="HJ11" s="82"/>
      <c r="HK11" s="82" t="s">
        <v>1062</v>
      </c>
      <c r="HL11" s="82"/>
      <c r="HM11" s="82"/>
      <c r="HN11" s="82" t="s">
        <v>1063</v>
      </c>
      <c r="HO11" s="82"/>
      <c r="HP11" s="82"/>
      <c r="HQ11" s="82" t="s">
        <v>1064</v>
      </c>
      <c r="HR11" s="82"/>
      <c r="HS11" s="82"/>
      <c r="HT11" s="82" t="s">
        <v>1065</v>
      </c>
      <c r="HU11" s="82"/>
      <c r="HV11" s="82"/>
      <c r="HW11" s="82" t="s">
        <v>1066</v>
      </c>
      <c r="HX11" s="82"/>
      <c r="HY11" s="82"/>
      <c r="HZ11" s="82" t="s">
        <v>1067</v>
      </c>
      <c r="IA11" s="82"/>
      <c r="IB11" s="82"/>
      <c r="IC11" s="82" t="s">
        <v>1068</v>
      </c>
      <c r="ID11" s="82"/>
      <c r="IE11" s="82"/>
      <c r="IF11" s="82" t="s">
        <v>1069</v>
      </c>
      <c r="IG11" s="82"/>
      <c r="IH11" s="82"/>
      <c r="II11" s="82" t="s">
        <v>1070</v>
      </c>
      <c r="IJ11" s="82"/>
      <c r="IK11" s="82"/>
      <c r="IL11" s="82" t="s">
        <v>1071</v>
      </c>
      <c r="IM11" s="82"/>
      <c r="IN11" s="82"/>
      <c r="IO11" s="82" t="s">
        <v>1072</v>
      </c>
      <c r="IP11" s="82"/>
      <c r="IQ11" s="82"/>
      <c r="IR11" s="82" t="s">
        <v>1073</v>
      </c>
      <c r="IS11" s="82"/>
      <c r="IT11" s="82"/>
    </row>
    <row r="12" spans="1:293" ht="93" customHeight="1" x14ac:dyDescent="0.25">
      <c r="A12" s="97"/>
      <c r="B12" s="97"/>
      <c r="C12" s="83" t="s">
        <v>1074</v>
      </c>
      <c r="D12" s="83"/>
      <c r="E12" s="83"/>
      <c r="F12" s="83" t="s">
        <v>1075</v>
      </c>
      <c r="G12" s="83"/>
      <c r="H12" s="83"/>
      <c r="I12" s="83" t="s">
        <v>1076</v>
      </c>
      <c r="J12" s="83"/>
      <c r="K12" s="83"/>
      <c r="L12" s="83" t="s">
        <v>1077</v>
      </c>
      <c r="M12" s="83"/>
      <c r="N12" s="83"/>
      <c r="O12" s="83" t="s">
        <v>1078</v>
      </c>
      <c r="P12" s="83"/>
      <c r="Q12" s="83"/>
      <c r="R12" s="83" t="s">
        <v>1079</v>
      </c>
      <c r="S12" s="83"/>
      <c r="T12" s="83"/>
      <c r="U12" s="83" t="s">
        <v>1080</v>
      </c>
      <c r="V12" s="83"/>
      <c r="W12" s="83"/>
      <c r="X12" s="83" t="s">
        <v>1081</v>
      </c>
      <c r="Y12" s="83"/>
      <c r="Z12" s="83"/>
      <c r="AA12" s="83" t="s">
        <v>1082</v>
      </c>
      <c r="AB12" s="83"/>
      <c r="AC12" s="83"/>
      <c r="AD12" s="83" t="s">
        <v>1083</v>
      </c>
      <c r="AE12" s="83"/>
      <c r="AF12" s="83"/>
      <c r="AG12" s="83" t="s">
        <v>1084</v>
      </c>
      <c r="AH12" s="83"/>
      <c r="AI12" s="83"/>
      <c r="AJ12" s="83" t="s">
        <v>1085</v>
      </c>
      <c r="AK12" s="83"/>
      <c r="AL12" s="83"/>
      <c r="AM12" s="83" t="s">
        <v>1086</v>
      </c>
      <c r="AN12" s="83"/>
      <c r="AO12" s="83"/>
      <c r="AP12" s="83" t="s">
        <v>1087</v>
      </c>
      <c r="AQ12" s="83"/>
      <c r="AR12" s="83"/>
      <c r="AS12" s="83" t="s">
        <v>1088</v>
      </c>
      <c r="AT12" s="83"/>
      <c r="AU12" s="83"/>
      <c r="AV12" s="83" t="s">
        <v>1089</v>
      </c>
      <c r="AW12" s="83"/>
      <c r="AX12" s="83"/>
      <c r="AY12" s="83" t="s">
        <v>1090</v>
      </c>
      <c r="AZ12" s="83"/>
      <c r="BA12" s="83"/>
      <c r="BB12" s="83" t="s">
        <v>1091</v>
      </c>
      <c r="BC12" s="83"/>
      <c r="BD12" s="83"/>
      <c r="BE12" s="83" t="s">
        <v>1092</v>
      </c>
      <c r="BF12" s="83"/>
      <c r="BG12" s="83"/>
      <c r="BH12" s="83" t="s">
        <v>1093</v>
      </c>
      <c r="BI12" s="83"/>
      <c r="BJ12" s="83"/>
      <c r="BK12" s="83" t="s">
        <v>1094</v>
      </c>
      <c r="BL12" s="83"/>
      <c r="BM12" s="83"/>
      <c r="BN12" s="83" t="s">
        <v>1095</v>
      </c>
      <c r="BO12" s="83"/>
      <c r="BP12" s="83"/>
      <c r="BQ12" s="83" t="s">
        <v>1096</v>
      </c>
      <c r="BR12" s="83"/>
      <c r="BS12" s="83"/>
      <c r="BT12" s="83" t="s">
        <v>1097</v>
      </c>
      <c r="BU12" s="83"/>
      <c r="BV12" s="83"/>
      <c r="BW12" s="83" t="s">
        <v>1098</v>
      </c>
      <c r="BX12" s="83"/>
      <c r="BY12" s="83"/>
      <c r="BZ12" s="83" t="s">
        <v>1099</v>
      </c>
      <c r="CA12" s="83"/>
      <c r="CB12" s="83"/>
      <c r="CC12" s="83" t="s">
        <v>1100</v>
      </c>
      <c r="CD12" s="83"/>
      <c r="CE12" s="83"/>
      <c r="CF12" s="83" t="s">
        <v>1101</v>
      </c>
      <c r="CG12" s="83"/>
      <c r="CH12" s="83"/>
      <c r="CI12" s="83" t="s">
        <v>1102</v>
      </c>
      <c r="CJ12" s="83"/>
      <c r="CK12" s="83"/>
      <c r="CL12" s="83" t="s">
        <v>1103</v>
      </c>
      <c r="CM12" s="83"/>
      <c r="CN12" s="83"/>
      <c r="CO12" s="83" t="s">
        <v>1104</v>
      </c>
      <c r="CP12" s="83"/>
      <c r="CQ12" s="83"/>
      <c r="CR12" s="83" t="s">
        <v>1105</v>
      </c>
      <c r="CS12" s="83"/>
      <c r="CT12" s="83"/>
      <c r="CU12" s="83" t="s">
        <v>1106</v>
      </c>
      <c r="CV12" s="83"/>
      <c r="CW12" s="83"/>
      <c r="CX12" s="83" t="s">
        <v>1107</v>
      </c>
      <c r="CY12" s="83"/>
      <c r="CZ12" s="83"/>
      <c r="DA12" s="83" t="s">
        <v>1108</v>
      </c>
      <c r="DB12" s="83"/>
      <c r="DC12" s="83"/>
      <c r="DD12" s="83" t="s">
        <v>1109</v>
      </c>
      <c r="DE12" s="83"/>
      <c r="DF12" s="83"/>
      <c r="DG12" s="83" t="s">
        <v>1110</v>
      </c>
      <c r="DH12" s="83"/>
      <c r="DI12" s="83"/>
      <c r="DJ12" s="112" t="s">
        <v>1111</v>
      </c>
      <c r="DK12" s="112"/>
      <c r="DL12" s="112"/>
      <c r="DM12" s="112" t="s">
        <v>1112</v>
      </c>
      <c r="DN12" s="112"/>
      <c r="DO12" s="112"/>
      <c r="DP12" s="112" t="s">
        <v>1113</v>
      </c>
      <c r="DQ12" s="112"/>
      <c r="DR12" s="112"/>
      <c r="DS12" s="112" t="s">
        <v>1114</v>
      </c>
      <c r="DT12" s="112"/>
      <c r="DU12" s="112"/>
      <c r="DV12" s="112" t="s">
        <v>1115</v>
      </c>
      <c r="DW12" s="112"/>
      <c r="DX12" s="112"/>
      <c r="DY12" s="83" t="s">
        <v>1116</v>
      </c>
      <c r="DZ12" s="83"/>
      <c r="EA12" s="83"/>
      <c r="EB12" s="83" t="s">
        <v>1117</v>
      </c>
      <c r="EC12" s="83"/>
      <c r="ED12" s="83"/>
      <c r="EE12" s="83" t="s">
        <v>1118</v>
      </c>
      <c r="EF12" s="83"/>
      <c r="EG12" s="83"/>
      <c r="EH12" s="83" t="s">
        <v>1119</v>
      </c>
      <c r="EI12" s="83"/>
      <c r="EJ12" s="83"/>
      <c r="EK12" s="83" t="s">
        <v>1120</v>
      </c>
      <c r="EL12" s="83"/>
      <c r="EM12" s="83"/>
      <c r="EN12" s="83" t="s">
        <v>1121</v>
      </c>
      <c r="EO12" s="83"/>
      <c r="EP12" s="83"/>
      <c r="EQ12" s="83" t="s">
        <v>1122</v>
      </c>
      <c r="ER12" s="83"/>
      <c r="ES12" s="83"/>
      <c r="ET12" s="83" t="s">
        <v>1123</v>
      </c>
      <c r="EU12" s="83"/>
      <c r="EV12" s="83"/>
      <c r="EW12" s="83" t="s">
        <v>1124</v>
      </c>
      <c r="EX12" s="83"/>
      <c r="EY12" s="83"/>
      <c r="EZ12" s="83" t="s">
        <v>1125</v>
      </c>
      <c r="FA12" s="83"/>
      <c r="FB12" s="83"/>
      <c r="FC12" s="83" t="s">
        <v>1126</v>
      </c>
      <c r="FD12" s="83"/>
      <c r="FE12" s="83"/>
      <c r="FF12" s="83" t="s">
        <v>1127</v>
      </c>
      <c r="FG12" s="83"/>
      <c r="FH12" s="83"/>
      <c r="FI12" s="83" t="s">
        <v>1128</v>
      </c>
      <c r="FJ12" s="83"/>
      <c r="FK12" s="83"/>
      <c r="FL12" s="83" t="s">
        <v>1129</v>
      </c>
      <c r="FM12" s="83"/>
      <c r="FN12" s="83"/>
      <c r="FO12" s="83" t="s">
        <v>1130</v>
      </c>
      <c r="FP12" s="83"/>
      <c r="FQ12" s="83"/>
      <c r="FR12" s="83" t="s">
        <v>1131</v>
      </c>
      <c r="FS12" s="83"/>
      <c r="FT12" s="83"/>
      <c r="FU12" s="83" t="s">
        <v>1132</v>
      </c>
      <c r="FV12" s="83"/>
      <c r="FW12" s="83"/>
      <c r="FX12" s="83" t="s">
        <v>1133</v>
      </c>
      <c r="FY12" s="83"/>
      <c r="FZ12" s="83"/>
      <c r="GA12" s="112" t="s">
        <v>1134</v>
      </c>
      <c r="GB12" s="112"/>
      <c r="GC12" s="112"/>
      <c r="GD12" s="83" t="s">
        <v>1135</v>
      </c>
      <c r="GE12" s="83"/>
      <c r="GF12" s="83"/>
      <c r="GG12" s="112" t="s">
        <v>1136</v>
      </c>
      <c r="GH12" s="112"/>
      <c r="GI12" s="112"/>
      <c r="GJ12" s="112" t="s">
        <v>1137</v>
      </c>
      <c r="GK12" s="112"/>
      <c r="GL12" s="112"/>
      <c r="GM12" s="112" t="s">
        <v>1138</v>
      </c>
      <c r="GN12" s="112"/>
      <c r="GO12" s="112"/>
      <c r="GP12" s="112" t="s">
        <v>1139</v>
      </c>
      <c r="GQ12" s="112"/>
      <c r="GR12" s="112"/>
      <c r="GS12" s="112" t="s">
        <v>1140</v>
      </c>
      <c r="GT12" s="112"/>
      <c r="GU12" s="112"/>
      <c r="GV12" s="112" t="s">
        <v>1141</v>
      </c>
      <c r="GW12" s="112"/>
      <c r="GX12" s="112"/>
      <c r="GY12" s="112" t="s">
        <v>1142</v>
      </c>
      <c r="GZ12" s="112"/>
      <c r="HA12" s="112"/>
      <c r="HB12" s="83" t="s">
        <v>1143</v>
      </c>
      <c r="HC12" s="83"/>
      <c r="HD12" s="83"/>
      <c r="HE12" s="83" t="s">
        <v>1144</v>
      </c>
      <c r="HF12" s="83"/>
      <c r="HG12" s="83"/>
      <c r="HH12" s="83" t="s">
        <v>1145</v>
      </c>
      <c r="HI12" s="83"/>
      <c r="HJ12" s="83"/>
      <c r="HK12" s="83" t="s">
        <v>1146</v>
      </c>
      <c r="HL12" s="83"/>
      <c r="HM12" s="83"/>
      <c r="HN12" s="83" t="s">
        <v>1147</v>
      </c>
      <c r="HO12" s="83"/>
      <c r="HP12" s="83"/>
      <c r="HQ12" s="83" t="s">
        <v>1148</v>
      </c>
      <c r="HR12" s="83"/>
      <c r="HS12" s="83"/>
      <c r="HT12" s="83" t="s">
        <v>1149</v>
      </c>
      <c r="HU12" s="83"/>
      <c r="HV12" s="83"/>
      <c r="HW12" s="83" t="s">
        <v>1150</v>
      </c>
      <c r="HX12" s="83"/>
      <c r="HY12" s="83"/>
      <c r="HZ12" s="83" t="s">
        <v>1151</v>
      </c>
      <c r="IA12" s="83"/>
      <c r="IB12" s="83"/>
      <c r="IC12" s="83" t="s">
        <v>1152</v>
      </c>
      <c r="ID12" s="83"/>
      <c r="IE12" s="83"/>
      <c r="IF12" s="83" t="s">
        <v>1153</v>
      </c>
      <c r="IG12" s="83"/>
      <c r="IH12" s="83"/>
      <c r="II12" s="83" t="s">
        <v>1154</v>
      </c>
      <c r="IJ12" s="83"/>
      <c r="IK12" s="83"/>
      <c r="IL12" s="83" t="s">
        <v>1155</v>
      </c>
      <c r="IM12" s="83"/>
      <c r="IN12" s="83"/>
      <c r="IO12" s="83" t="s">
        <v>1156</v>
      </c>
      <c r="IP12" s="83"/>
      <c r="IQ12" s="83"/>
      <c r="IR12" s="83" t="s">
        <v>1157</v>
      </c>
      <c r="IS12" s="83"/>
      <c r="IT12" s="83"/>
    </row>
    <row r="13" spans="1:293" ht="82.5" customHeight="1" x14ac:dyDescent="0.25">
      <c r="A13" s="97"/>
      <c r="B13" s="97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365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594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567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318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572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340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366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349</v>
      </c>
      <c r="IJ13" s="5" t="s">
        <v>350</v>
      </c>
      <c r="IK13" s="5" t="s">
        <v>351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84" t="s">
        <v>394</v>
      </c>
      <c r="B39" s="8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86" t="s">
        <v>1376</v>
      </c>
      <c r="B40" s="8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24" t="s">
        <v>12</v>
      </c>
      <c r="E47" s="125"/>
      <c r="F47" s="93" t="s">
        <v>13</v>
      </c>
      <c r="G47" s="94"/>
      <c r="H47" s="95" t="s">
        <v>989</v>
      </c>
      <c r="I47" s="96"/>
      <c r="J47" s="95" t="s">
        <v>403</v>
      </c>
      <c r="K47" s="96"/>
      <c r="L47" s="11"/>
      <c r="M47" s="11"/>
    </row>
    <row r="48" spans="1:293" x14ac:dyDescent="0.25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26" t="s">
        <v>218</v>
      </c>
      <c r="E56" s="126"/>
      <c r="F56" s="91" t="s">
        <v>15</v>
      </c>
      <c r="G56" s="92"/>
      <c r="H56" s="95" t="s">
        <v>219</v>
      </c>
      <c r="I56" s="96"/>
      <c r="J56" s="111" t="s">
        <v>220</v>
      </c>
      <c r="K56" s="111"/>
      <c r="L56" s="111" t="s">
        <v>16</v>
      </c>
      <c r="M56" s="111"/>
    </row>
    <row r="57" spans="2:13" x14ac:dyDescent="0.25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CN4" workbookViewId="0">
      <selection activeCell="DD7" sqref="DD7:DF7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27" t="s">
        <v>1382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5" t="s">
        <v>3</v>
      </c>
      <c r="IS2" s="7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37" t="s">
        <v>4</v>
      </c>
      <c r="B4" s="137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21" t="s">
        <v>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10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25">
      <c r="A5" s="138"/>
      <c r="B5" s="138"/>
      <c r="C5" s="128" t="s">
        <v>11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12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13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82" t="s">
        <v>989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403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8" t="s">
        <v>404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80" t="s">
        <v>218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15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1" t="s">
        <v>219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220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131" t="s">
        <v>16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3"/>
      <c r="HZ5" s="134" t="s">
        <v>17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6"/>
    </row>
    <row r="6" spans="1:254" ht="15.75" x14ac:dyDescent="0.25">
      <c r="A6" s="138"/>
      <c r="B6" s="138"/>
      <c r="C6" s="80" t="s">
        <v>990</v>
      </c>
      <c r="D6" s="80" t="s">
        <v>21</v>
      </c>
      <c r="E6" s="80" t="s">
        <v>22</v>
      </c>
      <c r="F6" s="80" t="s">
        <v>991</v>
      </c>
      <c r="G6" s="80" t="s">
        <v>24</v>
      </c>
      <c r="H6" s="80" t="s">
        <v>25</v>
      </c>
      <c r="I6" s="80" t="s">
        <v>992</v>
      </c>
      <c r="J6" s="80" t="s">
        <v>27</v>
      </c>
      <c r="K6" s="80" t="s">
        <v>28</v>
      </c>
      <c r="L6" s="80" t="s">
        <v>993</v>
      </c>
      <c r="M6" s="80" t="s">
        <v>27</v>
      </c>
      <c r="N6" s="80" t="s">
        <v>28</v>
      </c>
      <c r="O6" s="80" t="s">
        <v>994</v>
      </c>
      <c r="P6" s="80" t="s">
        <v>411</v>
      </c>
      <c r="Q6" s="80" t="s">
        <v>412</v>
      </c>
      <c r="R6" s="80" t="s">
        <v>995</v>
      </c>
      <c r="S6" s="80" t="s">
        <v>22</v>
      </c>
      <c r="T6" s="80" t="s">
        <v>30</v>
      </c>
      <c r="U6" s="80" t="s">
        <v>996</v>
      </c>
      <c r="V6" s="80" t="s">
        <v>22</v>
      </c>
      <c r="W6" s="80" t="s">
        <v>30</v>
      </c>
      <c r="X6" s="80" t="s">
        <v>997</v>
      </c>
      <c r="Y6" s="80"/>
      <c r="Z6" s="80"/>
      <c r="AA6" s="80" t="s">
        <v>998</v>
      </c>
      <c r="AB6" s="80"/>
      <c r="AC6" s="80"/>
      <c r="AD6" s="80" t="s">
        <v>999</v>
      </c>
      <c r="AE6" s="80"/>
      <c r="AF6" s="80"/>
      <c r="AG6" s="80" t="s">
        <v>1000</v>
      </c>
      <c r="AH6" s="80"/>
      <c r="AI6" s="80"/>
      <c r="AJ6" s="80" t="s">
        <v>1001</v>
      </c>
      <c r="AK6" s="80"/>
      <c r="AL6" s="80"/>
      <c r="AM6" s="80" t="s">
        <v>1002</v>
      </c>
      <c r="AN6" s="80"/>
      <c r="AO6" s="80"/>
      <c r="AP6" s="82" t="s">
        <v>1003</v>
      </c>
      <c r="AQ6" s="82"/>
      <c r="AR6" s="82"/>
      <c r="AS6" s="80" t="s">
        <v>1004</v>
      </c>
      <c r="AT6" s="80"/>
      <c r="AU6" s="80"/>
      <c r="AV6" s="80" t="s">
        <v>1005</v>
      </c>
      <c r="AW6" s="80"/>
      <c r="AX6" s="80"/>
      <c r="AY6" s="80" t="s">
        <v>1006</v>
      </c>
      <c r="AZ6" s="80"/>
      <c r="BA6" s="80"/>
      <c r="BB6" s="80" t="s">
        <v>1007</v>
      </c>
      <c r="BC6" s="80"/>
      <c r="BD6" s="80"/>
      <c r="BE6" s="80" t="s">
        <v>1008</v>
      </c>
      <c r="BF6" s="80"/>
      <c r="BG6" s="80"/>
      <c r="BH6" s="82" t="s">
        <v>1009</v>
      </c>
      <c r="BI6" s="82"/>
      <c r="BJ6" s="82"/>
      <c r="BK6" s="82" t="s">
        <v>1010</v>
      </c>
      <c r="BL6" s="82"/>
      <c r="BM6" s="82"/>
      <c r="BN6" s="80" t="s">
        <v>1011</v>
      </c>
      <c r="BO6" s="80"/>
      <c r="BP6" s="80"/>
      <c r="BQ6" s="80" t="s">
        <v>1012</v>
      </c>
      <c r="BR6" s="80"/>
      <c r="BS6" s="80"/>
      <c r="BT6" s="82" t="s">
        <v>1013</v>
      </c>
      <c r="BU6" s="82"/>
      <c r="BV6" s="82"/>
      <c r="BW6" s="80" t="s">
        <v>1014</v>
      </c>
      <c r="BX6" s="80"/>
      <c r="BY6" s="80"/>
      <c r="BZ6" s="80" t="s">
        <v>1015</v>
      </c>
      <c r="CA6" s="80"/>
      <c r="CB6" s="80"/>
      <c r="CC6" s="80" t="s">
        <v>1016</v>
      </c>
      <c r="CD6" s="80"/>
      <c r="CE6" s="80"/>
      <c r="CF6" s="80" t="s">
        <v>1017</v>
      </c>
      <c r="CG6" s="80"/>
      <c r="CH6" s="80"/>
      <c r="CI6" s="80" t="s">
        <v>1018</v>
      </c>
      <c r="CJ6" s="80"/>
      <c r="CK6" s="80"/>
      <c r="CL6" s="80" t="s">
        <v>1019</v>
      </c>
      <c r="CM6" s="80"/>
      <c r="CN6" s="80"/>
      <c r="CO6" s="80" t="s">
        <v>1020</v>
      </c>
      <c r="CP6" s="80"/>
      <c r="CQ6" s="80"/>
      <c r="CR6" s="80" t="s">
        <v>1021</v>
      </c>
      <c r="CS6" s="80"/>
      <c r="CT6" s="80"/>
      <c r="CU6" s="80" t="s">
        <v>1022</v>
      </c>
      <c r="CV6" s="80"/>
      <c r="CW6" s="80"/>
      <c r="CX6" s="80" t="s">
        <v>1023</v>
      </c>
      <c r="CY6" s="80"/>
      <c r="CZ6" s="80"/>
      <c r="DA6" s="80" t="s">
        <v>1024</v>
      </c>
      <c r="DB6" s="80"/>
      <c r="DC6" s="80"/>
      <c r="DD6" s="82" t="s">
        <v>1025</v>
      </c>
      <c r="DE6" s="82"/>
      <c r="DF6" s="82"/>
      <c r="DG6" s="82" t="s">
        <v>1026</v>
      </c>
      <c r="DH6" s="82"/>
      <c r="DI6" s="82"/>
      <c r="DJ6" s="82" t="s">
        <v>1027</v>
      </c>
      <c r="DK6" s="82"/>
      <c r="DL6" s="82"/>
      <c r="DM6" s="82" t="s">
        <v>1028</v>
      </c>
      <c r="DN6" s="82"/>
      <c r="DO6" s="82"/>
      <c r="DP6" s="82" t="s">
        <v>1029</v>
      </c>
      <c r="DQ6" s="82"/>
      <c r="DR6" s="82"/>
      <c r="DS6" s="82" t="s">
        <v>1030</v>
      </c>
      <c r="DT6" s="82"/>
      <c r="DU6" s="82"/>
      <c r="DV6" s="82" t="s">
        <v>1031</v>
      </c>
      <c r="DW6" s="82"/>
      <c r="DX6" s="82"/>
      <c r="DY6" s="82" t="s">
        <v>1032</v>
      </c>
      <c r="DZ6" s="82"/>
      <c r="EA6" s="82"/>
      <c r="EB6" s="82" t="s">
        <v>1033</v>
      </c>
      <c r="EC6" s="82"/>
      <c r="ED6" s="82"/>
      <c r="EE6" s="82" t="s">
        <v>1034</v>
      </c>
      <c r="EF6" s="82"/>
      <c r="EG6" s="82"/>
      <c r="EH6" s="82" t="s">
        <v>1035</v>
      </c>
      <c r="EI6" s="82"/>
      <c r="EJ6" s="82"/>
      <c r="EK6" s="82" t="s">
        <v>1036</v>
      </c>
      <c r="EL6" s="82"/>
      <c r="EM6" s="82"/>
      <c r="EN6" s="82" t="s">
        <v>1037</v>
      </c>
      <c r="EO6" s="82"/>
      <c r="EP6" s="82"/>
      <c r="EQ6" s="82" t="s">
        <v>1038</v>
      </c>
      <c r="ER6" s="82"/>
      <c r="ES6" s="82"/>
      <c r="ET6" s="82" t="s">
        <v>1039</v>
      </c>
      <c r="EU6" s="82"/>
      <c r="EV6" s="82"/>
      <c r="EW6" s="82" t="s">
        <v>1040</v>
      </c>
      <c r="EX6" s="82"/>
      <c r="EY6" s="82"/>
      <c r="EZ6" s="82" t="s">
        <v>1041</v>
      </c>
      <c r="FA6" s="82"/>
      <c r="FB6" s="82"/>
      <c r="FC6" s="82" t="s">
        <v>1042</v>
      </c>
      <c r="FD6" s="82"/>
      <c r="FE6" s="82"/>
      <c r="FF6" s="82" t="s">
        <v>1043</v>
      </c>
      <c r="FG6" s="82"/>
      <c r="FH6" s="82"/>
      <c r="FI6" s="82" t="s">
        <v>1044</v>
      </c>
      <c r="FJ6" s="82"/>
      <c r="FK6" s="82"/>
      <c r="FL6" s="82" t="s">
        <v>1045</v>
      </c>
      <c r="FM6" s="82"/>
      <c r="FN6" s="82"/>
      <c r="FO6" s="82" t="s">
        <v>1046</v>
      </c>
      <c r="FP6" s="82"/>
      <c r="FQ6" s="82"/>
      <c r="FR6" s="82" t="s">
        <v>1047</v>
      </c>
      <c r="FS6" s="82"/>
      <c r="FT6" s="82"/>
      <c r="FU6" s="82" t="s">
        <v>1048</v>
      </c>
      <c r="FV6" s="82"/>
      <c r="FW6" s="82"/>
      <c r="FX6" s="82" t="s">
        <v>1049</v>
      </c>
      <c r="FY6" s="82"/>
      <c r="FZ6" s="82"/>
      <c r="GA6" s="82" t="s">
        <v>1050</v>
      </c>
      <c r="GB6" s="82"/>
      <c r="GC6" s="82"/>
      <c r="GD6" s="82" t="s">
        <v>1051</v>
      </c>
      <c r="GE6" s="82"/>
      <c r="GF6" s="82"/>
      <c r="GG6" s="82" t="s">
        <v>1052</v>
      </c>
      <c r="GH6" s="82"/>
      <c r="GI6" s="82"/>
      <c r="GJ6" s="82" t="s">
        <v>1053</v>
      </c>
      <c r="GK6" s="82"/>
      <c r="GL6" s="82"/>
      <c r="GM6" s="82" t="s">
        <v>1054</v>
      </c>
      <c r="GN6" s="82"/>
      <c r="GO6" s="82"/>
      <c r="GP6" s="82" t="s">
        <v>1055</v>
      </c>
      <c r="GQ6" s="82"/>
      <c r="GR6" s="82"/>
      <c r="GS6" s="82" t="s">
        <v>1056</v>
      </c>
      <c r="GT6" s="82"/>
      <c r="GU6" s="82"/>
      <c r="GV6" s="82" t="s">
        <v>1057</v>
      </c>
      <c r="GW6" s="82"/>
      <c r="GX6" s="82"/>
      <c r="GY6" s="82" t="s">
        <v>1058</v>
      </c>
      <c r="GZ6" s="82"/>
      <c r="HA6" s="82"/>
      <c r="HB6" s="82" t="s">
        <v>1059</v>
      </c>
      <c r="HC6" s="82"/>
      <c r="HD6" s="82"/>
      <c r="HE6" s="82" t="s">
        <v>1060</v>
      </c>
      <c r="HF6" s="82"/>
      <c r="HG6" s="82"/>
      <c r="HH6" s="82" t="s">
        <v>1061</v>
      </c>
      <c r="HI6" s="82"/>
      <c r="HJ6" s="82"/>
      <c r="HK6" s="82" t="s">
        <v>1062</v>
      </c>
      <c r="HL6" s="82"/>
      <c r="HM6" s="82"/>
      <c r="HN6" s="82" t="s">
        <v>1063</v>
      </c>
      <c r="HO6" s="82"/>
      <c r="HP6" s="82"/>
      <c r="HQ6" s="82" t="s">
        <v>1064</v>
      </c>
      <c r="HR6" s="82"/>
      <c r="HS6" s="82"/>
      <c r="HT6" s="82" t="s">
        <v>1065</v>
      </c>
      <c r="HU6" s="82"/>
      <c r="HV6" s="82"/>
      <c r="HW6" s="82" t="s">
        <v>1066</v>
      </c>
      <c r="HX6" s="82"/>
      <c r="HY6" s="82"/>
      <c r="HZ6" s="82" t="s">
        <v>1067</v>
      </c>
      <c r="IA6" s="82"/>
      <c r="IB6" s="82"/>
      <c r="IC6" s="82" t="s">
        <v>1068</v>
      </c>
      <c r="ID6" s="82"/>
      <c r="IE6" s="82"/>
      <c r="IF6" s="82" t="s">
        <v>1069</v>
      </c>
      <c r="IG6" s="82"/>
      <c r="IH6" s="82"/>
      <c r="II6" s="82" t="s">
        <v>1070</v>
      </c>
      <c r="IJ6" s="82"/>
      <c r="IK6" s="82"/>
      <c r="IL6" s="82" t="s">
        <v>1071</v>
      </c>
      <c r="IM6" s="82"/>
      <c r="IN6" s="82"/>
      <c r="IO6" s="82" t="s">
        <v>1072</v>
      </c>
      <c r="IP6" s="82"/>
      <c r="IQ6" s="82"/>
      <c r="IR6" s="82" t="s">
        <v>1073</v>
      </c>
      <c r="IS6" s="82"/>
      <c r="IT6" s="82"/>
    </row>
    <row r="7" spans="1:254" ht="104.25" customHeight="1" x14ac:dyDescent="0.25">
      <c r="A7" s="138"/>
      <c r="B7" s="138"/>
      <c r="C7" s="83" t="s">
        <v>1074</v>
      </c>
      <c r="D7" s="83"/>
      <c r="E7" s="83"/>
      <c r="F7" s="83" t="s">
        <v>1075</v>
      </c>
      <c r="G7" s="83"/>
      <c r="H7" s="83"/>
      <c r="I7" s="83" t="s">
        <v>1076</v>
      </c>
      <c r="J7" s="83"/>
      <c r="K7" s="83"/>
      <c r="L7" s="83" t="s">
        <v>1077</v>
      </c>
      <c r="M7" s="83"/>
      <c r="N7" s="83"/>
      <c r="O7" s="83" t="s">
        <v>1078</v>
      </c>
      <c r="P7" s="83"/>
      <c r="Q7" s="83"/>
      <c r="R7" s="83" t="s">
        <v>1079</v>
      </c>
      <c r="S7" s="83"/>
      <c r="T7" s="83"/>
      <c r="U7" s="83" t="s">
        <v>1080</v>
      </c>
      <c r="V7" s="83"/>
      <c r="W7" s="83"/>
      <c r="X7" s="83" t="s">
        <v>1081</v>
      </c>
      <c r="Y7" s="83"/>
      <c r="Z7" s="83"/>
      <c r="AA7" s="83" t="s">
        <v>1082</v>
      </c>
      <c r="AB7" s="83"/>
      <c r="AC7" s="83"/>
      <c r="AD7" s="83" t="s">
        <v>1083</v>
      </c>
      <c r="AE7" s="83"/>
      <c r="AF7" s="83"/>
      <c r="AG7" s="83" t="s">
        <v>1084</v>
      </c>
      <c r="AH7" s="83"/>
      <c r="AI7" s="83"/>
      <c r="AJ7" s="83" t="s">
        <v>1085</v>
      </c>
      <c r="AK7" s="83"/>
      <c r="AL7" s="83"/>
      <c r="AM7" s="83" t="s">
        <v>1086</v>
      </c>
      <c r="AN7" s="83"/>
      <c r="AO7" s="83"/>
      <c r="AP7" s="83" t="s">
        <v>1087</v>
      </c>
      <c r="AQ7" s="83"/>
      <c r="AR7" s="83"/>
      <c r="AS7" s="83" t="s">
        <v>1088</v>
      </c>
      <c r="AT7" s="83"/>
      <c r="AU7" s="83"/>
      <c r="AV7" s="83" t="s">
        <v>1089</v>
      </c>
      <c r="AW7" s="83"/>
      <c r="AX7" s="83"/>
      <c r="AY7" s="83" t="s">
        <v>1090</v>
      </c>
      <c r="AZ7" s="83"/>
      <c r="BA7" s="83"/>
      <c r="BB7" s="83" t="s">
        <v>1091</v>
      </c>
      <c r="BC7" s="83"/>
      <c r="BD7" s="83"/>
      <c r="BE7" s="83" t="s">
        <v>1092</v>
      </c>
      <c r="BF7" s="83"/>
      <c r="BG7" s="83"/>
      <c r="BH7" s="83" t="s">
        <v>1093</v>
      </c>
      <c r="BI7" s="83"/>
      <c r="BJ7" s="83"/>
      <c r="BK7" s="83" t="s">
        <v>1094</v>
      </c>
      <c r="BL7" s="83"/>
      <c r="BM7" s="83"/>
      <c r="BN7" s="83" t="s">
        <v>1095</v>
      </c>
      <c r="BO7" s="83"/>
      <c r="BP7" s="83"/>
      <c r="BQ7" s="83" t="s">
        <v>1096</v>
      </c>
      <c r="BR7" s="83"/>
      <c r="BS7" s="83"/>
      <c r="BT7" s="83" t="s">
        <v>1097</v>
      </c>
      <c r="BU7" s="83"/>
      <c r="BV7" s="83"/>
      <c r="BW7" s="83" t="s">
        <v>1098</v>
      </c>
      <c r="BX7" s="83"/>
      <c r="BY7" s="83"/>
      <c r="BZ7" s="83" t="s">
        <v>1099</v>
      </c>
      <c r="CA7" s="83"/>
      <c r="CB7" s="83"/>
      <c r="CC7" s="83" t="s">
        <v>1100</v>
      </c>
      <c r="CD7" s="83"/>
      <c r="CE7" s="83"/>
      <c r="CF7" s="83" t="s">
        <v>1101</v>
      </c>
      <c r="CG7" s="83"/>
      <c r="CH7" s="83"/>
      <c r="CI7" s="83" t="s">
        <v>1102</v>
      </c>
      <c r="CJ7" s="83"/>
      <c r="CK7" s="83"/>
      <c r="CL7" s="83" t="s">
        <v>1103</v>
      </c>
      <c r="CM7" s="83"/>
      <c r="CN7" s="83"/>
      <c r="CO7" s="83" t="s">
        <v>1104</v>
      </c>
      <c r="CP7" s="83"/>
      <c r="CQ7" s="83"/>
      <c r="CR7" s="83" t="s">
        <v>1105</v>
      </c>
      <c r="CS7" s="83"/>
      <c r="CT7" s="83"/>
      <c r="CU7" s="83" t="s">
        <v>1106</v>
      </c>
      <c r="CV7" s="83"/>
      <c r="CW7" s="83"/>
      <c r="CX7" s="83" t="s">
        <v>1107</v>
      </c>
      <c r="CY7" s="83"/>
      <c r="CZ7" s="83"/>
      <c r="DA7" s="83" t="s">
        <v>1108</v>
      </c>
      <c r="DB7" s="83"/>
      <c r="DC7" s="83"/>
      <c r="DD7" s="83" t="s">
        <v>1109</v>
      </c>
      <c r="DE7" s="83"/>
      <c r="DF7" s="83"/>
      <c r="DG7" s="83" t="s">
        <v>1110</v>
      </c>
      <c r="DH7" s="83"/>
      <c r="DI7" s="83"/>
      <c r="DJ7" s="112" t="s">
        <v>1111</v>
      </c>
      <c r="DK7" s="112"/>
      <c r="DL7" s="112"/>
      <c r="DM7" s="112" t="s">
        <v>1112</v>
      </c>
      <c r="DN7" s="112"/>
      <c r="DO7" s="112"/>
      <c r="DP7" s="112" t="s">
        <v>1113</v>
      </c>
      <c r="DQ7" s="112"/>
      <c r="DR7" s="112"/>
      <c r="DS7" s="112" t="s">
        <v>1114</v>
      </c>
      <c r="DT7" s="112"/>
      <c r="DU7" s="112"/>
      <c r="DV7" s="112" t="s">
        <v>1115</v>
      </c>
      <c r="DW7" s="112"/>
      <c r="DX7" s="112"/>
      <c r="DY7" s="83" t="s">
        <v>1116</v>
      </c>
      <c r="DZ7" s="83"/>
      <c r="EA7" s="83"/>
      <c r="EB7" s="83" t="s">
        <v>1117</v>
      </c>
      <c r="EC7" s="83"/>
      <c r="ED7" s="83"/>
      <c r="EE7" s="83" t="s">
        <v>1118</v>
      </c>
      <c r="EF7" s="83"/>
      <c r="EG7" s="83"/>
      <c r="EH7" s="83" t="s">
        <v>1119</v>
      </c>
      <c r="EI7" s="83"/>
      <c r="EJ7" s="83"/>
      <c r="EK7" s="83" t="s">
        <v>1120</v>
      </c>
      <c r="EL7" s="83"/>
      <c r="EM7" s="83"/>
      <c r="EN7" s="83" t="s">
        <v>1121</v>
      </c>
      <c r="EO7" s="83"/>
      <c r="EP7" s="83"/>
      <c r="EQ7" s="83" t="s">
        <v>1122</v>
      </c>
      <c r="ER7" s="83"/>
      <c r="ES7" s="83"/>
      <c r="ET7" s="83" t="s">
        <v>1123</v>
      </c>
      <c r="EU7" s="83"/>
      <c r="EV7" s="83"/>
      <c r="EW7" s="83" t="s">
        <v>1124</v>
      </c>
      <c r="EX7" s="83"/>
      <c r="EY7" s="83"/>
      <c r="EZ7" s="83" t="s">
        <v>1125</v>
      </c>
      <c r="FA7" s="83"/>
      <c r="FB7" s="83"/>
      <c r="FC7" s="83" t="s">
        <v>1126</v>
      </c>
      <c r="FD7" s="83"/>
      <c r="FE7" s="83"/>
      <c r="FF7" s="83" t="s">
        <v>1127</v>
      </c>
      <c r="FG7" s="83"/>
      <c r="FH7" s="83"/>
      <c r="FI7" s="83" t="s">
        <v>1128</v>
      </c>
      <c r="FJ7" s="83"/>
      <c r="FK7" s="83"/>
      <c r="FL7" s="83" t="s">
        <v>1129</v>
      </c>
      <c r="FM7" s="83"/>
      <c r="FN7" s="83"/>
      <c r="FO7" s="83" t="s">
        <v>1130</v>
      </c>
      <c r="FP7" s="83"/>
      <c r="FQ7" s="83"/>
      <c r="FR7" s="83" t="s">
        <v>1131</v>
      </c>
      <c r="FS7" s="83"/>
      <c r="FT7" s="83"/>
      <c r="FU7" s="83" t="s">
        <v>1132</v>
      </c>
      <c r="FV7" s="83"/>
      <c r="FW7" s="83"/>
      <c r="FX7" s="83" t="s">
        <v>1133</v>
      </c>
      <c r="FY7" s="83"/>
      <c r="FZ7" s="83"/>
      <c r="GA7" s="112" t="s">
        <v>1134</v>
      </c>
      <c r="GB7" s="112"/>
      <c r="GC7" s="112"/>
      <c r="GD7" s="83" t="s">
        <v>1135</v>
      </c>
      <c r="GE7" s="83"/>
      <c r="GF7" s="83"/>
      <c r="GG7" s="112" t="s">
        <v>1136</v>
      </c>
      <c r="GH7" s="112"/>
      <c r="GI7" s="112"/>
      <c r="GJ7" s="112" t="s">
        <v>1137</v>
      </c>
      <c r="GK7" s="112"/>
      <c r="GL7" s="112"/>
      <c r="GM7" s="112" t="s">
        <v>1138</v>
      </c>
      <c r="GN7" s="112"/>
      <c r="GO7" s="112"/>
      <c r="GP7" s="112" t="s">
        <v>1139</v>
      </c>
      <c r="GQ7" s="112"/>
      <c r="GR7" s="112"/>
      <c r="GS7" s="112" t="s">
        <v>1140</v>
      </c>
      <c r="GT7" s="112"/>
      <c r="GU7" s="112"/>
      <c r="GV7" s="112" t="s">
        <v>1141</v>
      </c>
      <c r="GW7" s="112"/>
      <c r="GX7" s="112"/>
      <c r="GY7" s="112" t="s">
        <v>1142</v>
      </c>
      <c r="GZ7" s="112"/>
      <c r="HA7" s="112"/>
      <c r="HB7" s="83" t="s">
        <v>1143</v>
      </c>
      <c r="HC7" s="83"/>
      <c r="HD7" s="83"/>
      <c r="HE7" s="83" t="s">
        <v>1144</v>
      </c>
      <c r="HF7" s="83"/>
      <c r="HG7" s="83"/>
      <c r="HH7" s="83" t="s">
        <v>1145</v>
      </c>
      <c r="HI7" s="83"/>
      <c r="HJ7" s="83"/>
      <c r="HK7" s="83" t="s">
        <v>1146</v>
      </c>
      <c r="HL7" s="83"/>
      <c r="HM7" s="83"/>
      <c r="HN7" s="83" t="s">
        <v>1147</v>
      </c>
      <c r="HO7" s="83"/>
      <c r="HP7" s="83"/>
      <c r="HQ7" s="83" t="s">
        <v>1148</v>
      </c>
      <c r="HR7" s="83"/>
      <c r="HS7" s="83"/>
      <c r="HT7" s="83" t="s">
        <v>1149</v>
      </c>
      <c r="HU7" s="83"/>
      <c r="HV7" s="83"/>
      <c r="HW7" s="83" t="s">
        <v>1150</v>
      </c>
      <c r="HX7" s="83"/>
      <c r="HY7" s="83"/>
      <c r="HZ7" s="83" t="s">
        <v>1151</v>
      </c>
      <c r="IA7" s="83"/>
      <c r="IB7" s="83"/>
      <c r="IC7" s="83" t="s">
        <v>1152</v>
      </c>
      <c r="ID7" s="83"/>
      <c r="IE7" s="83"/>
      <c r="IF7" s="83" t="s">
        <v>1153</v>
      </c>
      <c r="IG7" s="83"/>
      <c r="IH7" s="83"/>
      <c r="II7" s="83" t="s">
        <v>1154</v>
      </c>
      <c r="IJ7" s="83"/>
      <c r="IK7" s="83"/>
      <c r="IL7" s="83" t="s">
        <v>1155</v>
      </c>
      <c r="IM7" s="83"/>
      <c r="IN7" s="83"/>
      <c r="IO7" s="83" t="s">
        <v>1156</v>
      </c>
      <c r="IP7" s="83"/>
      <c r="IQ7" s="83"/>
      <c r="IR7" s="83" t="s">
        <v>1157</v>
      </c>
      <c r="IS7" s="83"/>
      <c r="IT7" s="83"/>
    </row>
    <row r="8" spans="1:254" ht="58.5" customHeight="1" x14ac:dyDescent="0.25">
      <c r="A8" s="139"/>
      <c r="B8" s="139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365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594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567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318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572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340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366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349</v>
      </c>
      <c r="IJ8" s="5" t="s">
        <v>350</v>
      </c>
      <c r="IK8" s="5" t="s">
        <v>351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v>1</v>
      </c>
      <c r="AA9" s="7"/>
      <c r="AB9" s="7"/>
      <c r="AC9" s="7">
        <v>1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 t="s">
        <v>1384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84" t="s">
        <v>394</v>
      </c>
      <c r="B34" s="8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1</v>
      </c>
      <c r="AA34" s="8">
        <f t="shared" si="0"/>
        <v>0</v>
      </c>
      <c r="AB34" s="8">
        <f t="shared" si="0"/>
        <v>0</v>
      </c>
      <c r="AC34" s="8">
        <f t="shared" si="0"/>
        <v>1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86" t="s">
        <v>1376</v>
      </c>
      <c r="B35" s="8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4</v>
      </c>
      <c r="AA35" s="9">
        <f t="shared" si="4"/>
        <v>0</v>
      </c>
      <c r="AB35" s="9">
        <f t="shared" si="4"/>
        <v>0</v>
      </c>
      <c r="AC35" s="9">
        <f t="shared" si="4"/>
        <v>4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24" t="s">
        <v>12</v>
      </c>
      <c r="E42" s="125"/>
      <c r="F42" s="93" t="s">
        <v>13</v>
      </c>
      <c r="G42" s="94"/>
      <c r="H42" s="95" t="s">
        <v>989</v>
      </c>
      <c r="I42" s="96"/>
      <c r="J42" s="95" t="s">
        <v>403</v>
      </c>
      <c r="K42" s="96"/>
      <c r="L42" s="11"/>
      <c r="M42" s="11"/>
    </row>
    <row r="43" spans="1:254" x14ac:dyDescent="0.25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1378</v>
      </c>
      <c r="D45" s="13">
        <f>E45/100*25</f>
        <v>0.2857142857142857</v>
      </c>
      <c r="E45" s="14">
        <f>(Z35+AC35+AF35+AI35+AL35+AO35+AR35)/7</f>
        <v>1.1428571428571428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0.2857142857142857</v>
      </c>
      <c r="E46" s="18">
        <f t="shared" si="8"/>
        <v>1.1428571428571428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26" t="s">
        <v>218</v>
      </c>
      <c r="E51" s="126"/>
      <c r="F51" s="91" t="s">
        <v>15</v>
      </c>
      <c r="G51" s="92"/>
      <c r="H51" s="95" t="s">
        <v>219</v>
      </c>
      <c r="I51" s="96"/>
      <c r="J51" s="111" t="s">
        <v>220</v>
      </c>
      <c r="K51" s="111"/>
      <c r="L51" s="111" t="s">
        <v>16</v>
      </c>
      <c r="M51" s="111"/>
    </row>
    <row r="52" spans="2:13" x14ac:dyDescent="0.25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2025-06-23T12:41:48Z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64921C59220A4A80B2449918DA0D61EC_13</vt:lpwstr>
  </property>
  <property fmtid="{D5CDD505-2E9C-101B-9397-08002B2CF9AE}" pid="3" name="KSOProductBuildVer">
    <vt:lpwstr>1049-12.2.0.21179</vt:lpwstr>
  </property>
</Properties>
</file>